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G:\My Drive\CO SO DU LIEU\DLM\"/>
    </mc:Choice>
  </mc:AlternateContent>
  <xr:revisionPtr revIDLastSave="0" documentId="13_ncr:1_{CBDCDD16-C18D-4E16-9004-77C0A4F56D2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02-6-202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4vdQehaojGPg/63TdmaH/z2H+Sv4Ef523fXjmDtFw4U="/>
    </ext>
  </extLst>
</workbook>
</file>

<file path=xl/calcChain.xml><?xml version="1.0" encoding="utf-8"?>
<calcChain xmlns="http://schemas.openxmlformats.org/spreadsheetml/2006/main">
  <c r="K114" i="2" l="1"/>
  <c r="J114" i="2"/>
  <c r="I114" i="2"/>
  <c r="H114" i="2"/>
  <c r="G114" i="2"/>
  <c r="E114" i="2"/>
  <c r="C114" i="2"/>
  <c r="F113" i="2"/>
  <c r="D113" i="2"/>
  <c r="F112" i="2"/>
  <c r="D112" i="2"/>
  <c r="F111" i="2"/>
  <c r="D111" i="2"/>
  <c r="F110" i="2"/>
  <c r="D110" i="2" s="1"/>
  <c r="F109" i="2"/>
  <c r="D109" i="2"/>
  <c r="F108" i="2"/>
  <c r="D108" i="2" s="1"/>
  <c r="F107" i="2"/>
  <c r="D107" i="2"/>
  <c r="F106" i="2"/>
  <c r="D106" i="2"/>
  <c r="F105" i="2"/>
  <c r="D105" i="2"/>
  <c r="F104" i="2"/>
  <c r="D104" i="2"/>
  <c r="F103" i="2"/>
  <c r="D103" i="2"/>
  <c r="F102" i="2"/>
  <c r="D102" i="2" s="1"/>
  <c r="F101" i="2"/>
  <c r="D101" i="2"/>
  <c r="F100" i="2"/>
  <c r="D100" i="2" s="1"/>
  <c r="F99" i="2"/>
  <c r="D99" i="2" s="1"/>
  <c r="F98" i="2"/>
  <c r="D98" i="2" s="1"/>
  <c r="F97" i="2"/>
  <c r="D97" i="2"/>
  <c r="F96" i="2"/>
  <c r="D96" i="2"/>
  <c r="F95" i="2"/>
  <c r="D95" i="2"/>
  <c r="F94" i="2"/>
  <c r="D94" i="2" s="1"/>
  <c r="F93" i="2"/>
  <c r="D93" i="2"/>
  <c r="F92" i="2"/>
  <c r="D92" i="2"/>
  <c r="F91" i="2"/>
  <c r="D91" i="2"/>
  <c r="F90" i="2"/>
  <c r="D90" i="2"/>
  <c r="F89" i="2"/>
  <c r="D89" i="2" s="1"/>
  <c r="F88" i="2"/>
  <c r="D88" i="2"/>
  <c r="F87" i="2"/>
  <c r="D87" i="2"/>
  <c r="F86" i="2"/>
  <c r="D86" i="2" s="1"/>
  <c r="F85" i="2"/>
  <c r="D85" i="2"/>
  <c r="F84" i="2"/>
  <c r="D84" i="2"/>
  <c r="F83" i="2"/>
  <c r="D83" i="2"/>
  <c r="F82" i="2"/>
  <c r="D82" i="2"/>
  <c r="F81" i="2"/>
  <c r="D81" i="2"/>
  <c r="F80" i="2"/>
  <c r="D80" i="2"/>
  <c r="F79" i="2"/>
  <c r="D79" i="2"/>
  <c r="F78" i="2"/>
  <c r="D78" i="2" s="1"/>
  <c r="F77" i="2"/>
  <c r="D77" i="2"/>
  <c r="F76" i="2"/>
  <c r="D76" i="2"/>
  <c r="F75" i="2"/>
  <c r="D75" i="2"/>
  <c r="F74" i="2"/>
  <c r="D74" i="2" s="1"/>
  <c r="F73" i="2"/>
  <c r="D73" i="2" s="1"/>
  <c r="F72" i="2"/>
  <c r="D72" i="2"/>
  <c r="F71" i="2"/>
  <c r="D71" i="2" s="1"/>
  <c r="F70" i="2"/>
  <c r="D70" i="2"/>
  <c r="F69" i="2"/>
  <c r="D69" i="2" s="1"/>
  <c r="F68" i="2"/>
  <c r="D68" i="2" s="1"/>
  <c r="F67" i="2"/>
  <c r="D67" i="2"/>
  <c r="F66" i="2"/>
  <c r="D66" i="2" s="1"/>
  <c r="F65" i="2"/>
  <c r="D65" i="2"/>
  <c r="F64" i="2"/>
  <c r="D64" i="2"/>
  <c r="F63" i="2"/>
  <c r="D63" i="2"/>
  <c r="F62" i="2"/>
  <c r="D62" i="2"/>
  <c r="F61" i="2"/>
  <c r="D61" i="2"/>
  <c r="F60" i="2"/>
  <c r="D60" i="2"/>
  <c r="F59" i="2"/>
  <c r="D59" i="2" s="1"/>
  <c r="F58" i="2"/>
  <c r="D58" i="2"/>
  <c r="F57" i="2"/>
  <c r="D57" i="2"/>
  <c r="F56" i="2"/>
  <c r="D56" i="2"/>
  <c r="F55" i="2"/>
  <c r="D55" i="2" s="1"/>
  <c r="F54" i="2"/>
  <c r="D54" i="2" s="1"/>
  <c r="F53" i="2"/>
  <c r="D53" i="2"/>
  <c r="F52" i="2"/>
  <c r="D52" i="2"/>
  <c r="F51" i="2"/>
  <c r="D51" i="2"/>
  <c r="F50" i="2"/>
  <c r="D50" i="2"/>
  <c r="F49" i="2"/>
  <c r="D49" i="2"/>
  <c r="F48" i="2"/>
  <c r="D48" i="2"/>
  <c r="F47" i="2"/>
  <c r="D47" i="2" s="1"/>
  <c r="F46" i="2"/>
  <c r="D46" i="2" s="1"/>
  <c r="F45" i="2"/>
  <c r="D45" i="2"/>
  <c r="F44" i="2"/>
  <c r="D44" i="2"/>
  <c r="F43" i="2"/>
  <c r="D43" i="2" s="1"/>
  <c r="F42" i="2"/>
  <c r="D42" i="2"/>
  <c r="F41" i="2"/>
  <c r="D41" i="2"/>
  <c r="F40" i="2"/>
  <c r="D40" i="2"/>
  <c r="F39" i="2"/>
  <c r="D39" i="2"/>
  <c r="F38" i="2"/>
  <c r="D38" i="2"/>
  <c r="F37" i="2"/>
  <c r="D37" i="2"/>
  <c r="F36" i="2"/>
  <c r="D36" i="2"/>
  <c r="F35" i="2"/>
  <c r="D35" i="2" s="1"/>
  <c r="F34" i="2"/>
  <c r="D34" i="2"/>
  <c r="F33" i="2"/>
  <c r="D33" i="2"/>
  <c r="F32" i="2"/>
  <c r="D32" i="2"/>
  <c r="F31" i="2"/>
  <c r="D31" i="2" s="1"/>
  <c r="F30" i="2"/>
  <c r="D30" i="2"/>
  <c r="F29" i="2"/>
  <c r="D29" i="2"/>
  <c r="F28" i="2"/>
  <c r="D28" i="2"/>
  <c r="F27" i="2"/>
  <c r="D27" i="2" s="1"/>
  <c r="F26" i="2"/>
  <c r="D26" i="2"/>
  <c r="F25" i="2"/>
  <c r="D25" i="2"/>
  <c r="F24" i="2"/>
  <c r="D24" i="2"/>
  <c r="F23" i="2"/>
  <c r="D23" i="2"/>
  <c r="F22" i="2"/>
  <c r="D22" i="2"/>
  <c r="F21" i="2"/>
  <c r="D21" i="2" s="1"/>
  <c r="F20" i="2"/>
  <c r="D20" i="2"/>
  <c r="F19" i="2"/>
  <c r="D19" i="2" s="1"/>
  <c r="F18" i="2"/>
  <c r="D18" i="2"/>
  <c r="F17" i="2"/>
  <c r="D17" i="2"/>
  <c r="F16" i="2"/>
  <c r="D16" i="2"/>
  <c r="F15" i="2"/>
  <c r="D15" i="2"/>
  <c r="F14" i="2"/>
  <c r="D14" i="2"/>
  <c r="F13" i="2"/>
  <c r="D13" i="2"/>
  <c r="F12" i="2"/>
  <c r="D12" i="2" s="1"/>
  <c r="F11" i="2"/>
  <c r="D11" i="2" s="1"/>
  <c r="F10" i="2"/>
  <c r="D10" i="2"/>
  <c r="F9" i="2"/>
  <c r="D9" i="2"/>
  <c r="F8" i="2"/>
  <c r="D8" i="2"/>
  <c r="F7" i="2"/>
  <c r="D7" i="2"/>
  <c r="F6" i="2"/>
  <c r="D6" i="2"/>
  <c r="F114" i="2" l="1"/>
  <c r="D114" i="2"/>
</calcChain>
</file>

<file path=xl/sharedStrings.xml><?xml version="1.0" encoding="utf-8"?>
<sst xmlns="http://schemas.openxmlformats.org/spreadsheetml/2006/main" count="123" uniqueCount="123">
  <si>
    <t>STT</t>
  </si>
  <si>
    <t>Tên đơn vị</t>
  </si>
  <si>
    <t>Số viên chức được giao</t>
  </si>
  <si>
    <t>Số viên chức có mặt (không kể hợp đồng theo NĐ 111)</t>
  </si>
  <si>
    <t>Tổng cộng</t>
  </si>
  <si>
    <t>CBQL</t>
  </si>
  <si>
    <t>Giáo viên</t>
  </si>
  <si>
    <t>Nhân viên</t>
  </si>
  <si>
    <t>Trường Giáo dục chuyên biệt thành phố Cần Thơ</t>
  </si>
  <si>
    <t>Trường Giáo dục chuyên biệt Sóc Trăng</t>
  </si>
  <si>
    <t>Trung tâm Hỗ trợ phát triển giáo dục hòa nhập Hậu Giang</t>
  </si>
  <si>
    <t>Trường Phổ thông dân tộc nội trú Trung học cơ sở Him Lam</t>
  </si>
  <si>
    <t>Trường Trung học phổ thông chuyên Lý Tự Trọng</t>
  </si>
  <si>
    <t>Trường Trung học phổ thông chuyên Vị Thanh</t>
  </si>
  <si>
    <t>Trường Trung học phổ thông chuyên Nguyễn Thị Minh Khai</t>
  </si>
  <si>
    <t>Trường Trung học phổ thông Thạnh An</t>
  </si>
  <si>
    <t>Trường Trung học phổ thông Bùi Hữu Nghĩa</t>
  </si>
  <si>
    <t>Trường Trung học phổ thông Nguyễn Việt Hồng</t>
  </si>
  <si>
    <t>Trường Trung học phổ thông Trung An</t>
  </si>
  <si>
    <t>Trường Trung học phổ thông Thốt Nốt</t>
  </si>
  <si>
    <t>Trường Trung học phổ thông Thuận Hưng</t>
  </si>
  <si>
    <t>Trường Trung học phổ thông Thới Long</t>
  </si>
  <si>
    <t>Trường Trung học phổ thông Ô Môn</t>
  </si>
  <si>
    <t>Trường Trung học phổ thông Thới Lai</t>
  </si>
  <si>
    <t>Trường Trung học phổ thông Hà Huy Giáp</t>
  </si>
  <si>
    <t>Trường Trung học phổ thông Bình Thủy</t>
  </si>
  <si>
    <t>Trường Trung học phổ thông Phan Ngọc Hiển</t>
  </si>
  <si>
    <t>Trường Trung học phổ thông Châu Văn Liêm</t>
  </si>
  <si>
    <t>Trường Trung học phổ thông Trần Đại Nghĩa</t>
  </si>
  <si>
    <t>Trường Trung học phổ thông Nguyễn Việt Dũng</t>
  </si>
  <si>
    <t>Trường Trung học phổ thông Phan Văn Trị</t>
  </si>
  <si>
    <t>Trường Trung học phổ thông Vĩnh Thạnh</t>
  </si>
  <si>
    <t>Trường Trung học phổ thông Giai Xuân</t>
  </si>
  <si>
    <t>Trường Trung học phổ thông An Khánh</t>
  </si>
  <si>
    <t>Trường Trung học phổ thông Lưu Hữu Phước</t>
  </si>
  <si>
    <t>Trường Trung học phổ thông Vị Thanh</t>
  </si>
  <si>
    <t>Trường Trung học phổ thông Chiêm Thành Tấn</t>
  </si>
  <si>
    <t>Trường Trung học phổ thông Nguyễn Minh Quang</t>
  </si>
  <si>
    <t>Trường Trung học phổ thông Lê Quý Đôn</t>
  </si>
  <si>
    <t>Trường Trung học phổ thông Ngã Sáu</t>
  </si>
  <si>
    <t>Trường Trung học phổ thông Phú Hữu</t>
  </si>
  <si>
    <t>Trường Trung học phổ thông Tầm Vu</t>
  </si>
  <si>
    <t>Trường Trung học phổ thông Cái Tắc</t>
  </si>
  <si>
    <t>Trường Trung học phổ thông Châu Thành A</t>
  </si>
  <si>
    <t>Trường Trung học phổ thông Trường Long Tây</t>
  </si>
  <si>
    <t>Trường Trung học phổ thông Lương Thế Vinh</t>
  </si>
  <si>
    <t>Trường Trung học phổ thông Tân Long</t>
  </si>
  <si>
    <t>Trường Trung học phổ thông Long Mỹ</t>
  </si>
  <si>
    <t>Trường Trung học phổ thông Tây Đô</t>
  </si>
  <si>
    <t>Trường Trung học phổ thông Tân Phú</t>
  </si>
  <si>
    <t>Trường Trung học phổ thông Lương Tâm</t>
  </si>
  <si>
    <t>Trường Trung học phổ thông Vị Thủy</t>
  </si>
  <si>
    <t>Trường Trung học phổ thông Lê Hồng Phong</t>
  </si>
  <si>
    <t>Trường Trung học phổ thông Kế Sách</t>
  </si>
  <si>
    <t>Trường Trung học phổ thông Thiều Văn Chỏi</t>
  </si>
  <si>
    <t>Trường Trung học phổ thông Ngọc Tố</t>
  </si>
  <si>
    <t>Trường Trung học phổ thông Lương Định Của</t>
  </si>
  <si>
    <t>Trường Trung học phổ thông Đoàn Văn Tố</t>
  </si>
  <si>
    <t>Trường Trung học phổ thông Mai Thanh Thế</t>
  </si>
  <si>
    <t>Trường Trung học phổ thông Vĩnh Hải</t>
  </si>
  <si>
    <t>Trường Trung học phổ thông Văn Ngọc Chính</t>
  </si>
  <si>
    <t>TrườngTrung học phổ thông Thạnh Tân</t>
  </si>
  <si>
    <t>TrườngTrung học phổ thông Phú Tâm</t>
  </si>
  <si>
    <t>Trường Trung học phổ thông Lịch Hội Thượng</t>
  </si>
  <si>
    <t>Trường Trung học phổ thông Hoàng Diệu</t>
  </si>
  <si>
    <t>Trường Trung học phổ thông Sóc Trăng</t>
  </si>
  <si>
    <t>Trường Trung học phổ thông Huỳnh Hữu Nghĩa</t>
  </si>
  <si>
    <t>Trường Trung học phổ thông An Ninh</t>
  </si>
  <si>
    <t>Trường Trung học phổ thông Mỹ Xuyên</t>
  </si>
  <si>
    <t>Trường Trung học phổ thông Đại Ngãi</t>
  </si>
  <si>
    <t>Trường Trung học phổ thông Trần Văn Bảy</t>
  </si>
  <si>
    <t>Trường Trung học phổ thông Ngã Năm</t>
  </si>
  <si>
    <t>Trường Trung học phổ thông Nguyễn Khuyến</t>
  </si>
  <si>
    <t>Trường Phổ thông Dân tộc nội trú Trung học phổ thông Hậu Giang</t>
  </si>
  <si>
    <t>Trường Phổ thông Dân tộc nội trú Trung học phổ thông Huỳnh Cương</t>
  </si>
  <si>
    <t>Trường Trung học cơ sở và Trung học phổ thông Tân Lộc</t>
  </si>
  <si>
    <t>Trường Trung học cơ sở và Trung học phổ thông Trần Ngọc Hoằng</t>
  </si>
  <si>
    <t>Trường Trung học cơ sở và Trung học phổ thông Trường Xuân</t>
  </si>
  <si>
    <t>Trường Trung học cơ sở và Trung học phổ thông Thạnh Thắng</t>
  </si>
  <si>
    <t>Trường Trung học cơ sở và Trung học phổ thông Thới Thuận</t>
  </si>
  <si>
    <t>Trường Trung học cơ sở và Trung học phổ thông Thới Thạnh</t>
  </si>
  <si>
    <t>Trường Trung học cơ sở và Trung học phổ thông Hòa An</t>
  </si>
  <si>
    <t>Trường Trung học cơ sở và Trung học phổ thông Vĩnh Tường</t>
  </si>
  <si>
    <t>Trường Trung học cơ sở và Trung học phổ thông Cây Dương</t>
  </si>
  <si>
    <t>Trường Trung học cơ sở và Trung học phổ thông An Lạc Thôn</t>
  </si>
  <si>
    <t>Trường Trung học cơ sở và Trung học phổ thông Phan Văn Hùng</t>
  </si>
  <si>
    <t>Trường Trung học cơ sở và Trung học phổ thông Lê Văn Tám</t>
  </si>
  <si>
    <t>Trường Trung học cơ sở và Trung học phổ thông Long Hưng</t>
  </si>
  <si>
    <t>Trường Trung học cơ sở và Trung học phổ thông Hưng Lợi</t>
  </si>
  <si>
    <t>Trường Trung học cơ sở và Trung học phổ thông Khánh Hoà</t>
  </si>
  <si>
    <t>Trường Trung học cơ sở và Trung học phổ thông Mỹ Thuận</t>
  </si>
  <si>
    <t>Trường Trung học cơ sở và Trung học phổ thông Dương Kỳ Hiệp</t>
  </si>
  <si>
    <t>Trường Trung học cơ sở và Trung học phổ thông Lai Hoà</t>
  </si>
  <si>
    <t>Trường Trung học cơ sở và Trung học phổ thông An Thạnh 3</t>
  </si>
  <si>
    <t>Trường Trung học cơ sở và Trung học phổ thông Mỹ Hương</t>
  </si>
  <si>
    <t>Trường Trung học cơ sở  và Trung học phổ thông Tân Thạnh</t>
  </si>
  <si>
    <t>Trường Trung học cơ sở  và Trung học phổ thông Trần Đề</t>
  </si>
  <si>
    <t>Trường Phổ thông Dân tộc Nội trú THCS và THPT thành phố Cần Thơ</t>
  </si>
  <si>
    <t>Trường Phổ thông Dân tộc nội trú Trung học cơ sở và Trung học phổ thông Vĩnh Châu</t>
  </si>
  <si>
    <t>Trường Phổ thông Dân tộc nội trú Trung học cơ sở và Trung học phổ thông Thạnh Phú</t>
  </si>
  <si>
    <t>Trung tâm Giáo dục nghề nghiệp - Giáo dục thường xuyên Cần Thơ</t>
  </si>
  <si>
    <t>Trung tâm Giáo dục nghề nghiệp - Giáo dục thường xuyên Ô Môn</t>
  </si>
  <si>
    <t>Trung tâm Giáo dục nghề nghiệp - Giáo dục thường xuyên Cờ Đỏ</t>
  </si>
  <si>
    <t>Trung tâm Giáo dục nghề nghiệp - Giáo dục thường xuyên Bình Thủy</t>
  </si>
  <si>
    <t>Trung tâm Giáo dục nghề nghiệp - Giáo dục thường xuyên Hậu Giang</t>
  </si>
  <si>
    <t>Trung tâm Giáo dục nghề nghiệp - Giáo dục thường xuyên Châu Thành</t>
  </si>
  <si>
    <t>Trung tâm Giáo dục nghề nghiệp - Giáo dục thường xuyên Phụng Hiệp</t>
  </si>
  <si>
    <t>Trung tâm Giáo dục nghề nghiệp - Giáo dục thường xuyên Long Mỹ</t>
  </si>
  <si>
    <t>Trung tâm Giáo dục nghề nghiệp - Giáo dục thường xuyên Sóc Trăng</t>
  </si>
  <si>
    <t>Trung tâm Giáo dục nghề nghiệp - Giáo dục thường xuyên Vĩnh Châu</t>
  </si>
  <si>
    <t>Trung tâm Giáo dục nghề nghiệp - Giáo dục thường xuyên Mỹ Xuyên</t>
  </si>
  <si>
    <t>Trung tâm Giáo dục nghề nghiệp - Giáo dục thường xuyên Long Phú</t>
  </si>
  <si>
    <t>Trung tâm Giáo dục nghề nghiệp - Giáo dục thường xuyên Ngã Năm</t>
  </si>
  <si>
    <t>Trung tâm Giáo dục nghề nghiệp - Giáo dục thường xuyên Kế Sách</t>
  </si>
  <si>
    <t>TỔNG CỘNG</t>
  </si>
  <si>
    <t>Trường Trung học phổ thông Thuận Hòa</t>
  </si>
  <si>
    <t>Trường Trung học phổ thông Hòa Tú</t>
  </si>
  <si>
    <t>Tổng số</t>
  </si>
  <si>
    <t>TH</t>
  </si>
  <si>
    <t>THCS</t>
  </si>
  <si>
    <t>THPT</t>
  </si>
  <si>
    <t>MN</t>
  </si>
  <si>
    <t>THỐNG KÊ BIÊN CHẾ VIÊN CHỨC ĐƯỢC GIAO VÀ CÓ MẶT TẠI CÁC ĐƠN VỊ TRỰC THUỘC SỞ GD&amp;ĐT (TÍNH ĐẾN NGÀY 02/6/2026)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</si>
</sst>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\ _₫_-;\-* #,##0\ _₫_-;_-* &quot;-&quot;??\ _₫_-;_-@"/>
  </numFmts>
  <fonts count="10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Calibri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Fill="1" applyAlignment="1">
      <alignment horizontal="center" wrapText="1"/>
    </xf>
    <xf numFmtId="0" fontId="5" fillId="0" borderId="0" xfId="0" applyFont="1" applyFill="1"/>
    <xf numFmtId="0" fontId="2" fillId="0" borderId="0" xfId="0" applyFont="1" applyFill="1"/>
    <xf numFmtId="0" fontId="5" fillId="0" borderId="0" xfId="0" applyFont="1" applyFill="1"/>
    <xf numFmtId="0" fontId="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/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165" fontId="3" fillId="0" borderId="3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65" fontId="3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65" fontId="3" fillId="0" borderId="2" xfId="0" applyNumberFormat="1" applyFont="1" applyFill="1" applyBorder="1" applyAlignment="1">
      <alignment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165" fontId="8" fillId="0" borderId="2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9" fillId="0" borderId="0" xfId="0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6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N25" sqref="N25"/>
    </sheetView>
  </sheetViews>
  <sheetFormatPr defaultColWidth="14.42578125" defaultRowHeight="15" customHeight="1" x14ac:dyDescent="0.25"/>
  <cols>
    <col min="1" max="1" width="6.7109375" style="4" customWidth="1"/>
    <col min="2" max="2" width="67.7109375" style="4" bestFit="1" customWidth="1"/>
    <col min="3" max="3" width="11.7109375" style="4" customWidth="1"/>
    <col min="4" max="4" width="10.85546875" style="4" bestFit="1" customWidth="1"/>
    <col min="5" max="5" width="7.5703125" style="4" bestFit="1" customWidth="1"/>
    <col min="6" max="6" width="9.28515625" style="4" bestFit="1" customWidth="1"/>
    <col min="7" max="8" width="7.28515625" style="4" customWidth="1"/>
    <col min="9" max="9" width="7.5703125" style="4" bestFit="1" customWidth="1"/>
    <col min="10" max="10" width="9.28515625" style="4" bestFit="1" customWidth="1"/>
    <col min="11" max="11" width="10.42578125" style="4" bestFit="1" customWidth="1"/>
    <col min="12" max="13" width="8" style="4" customWidth="1"/>
    <col min="14" max="16384" width="14.42578125" style="4"/>
  </cols>
  <sheetData>
    <row r="1" spans="1:13" x14ac:dyDescent="0.25">
      <c r="A1" s="1" t="s">
        <v>122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5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6"/>
      <c r="F3" s="6"/>
      <c r="G3" s="6"/>
      <c r="H3" s="6"/>
      <c r="I3" s="6"/>
      <c r="J3" s="6"/>
      <c r="K3" s="6"/>
      <c r="L3" s="3"/>
      <c r="M3" s="3"/>
    </row>
    <row r="4" spans="1:13" x14ac:dyDescent="0.25">
      <c r="A4" s="5"/>
      <c r="B4" s="5"/>
      <c r="C4" s="5"/>
      <c r="D4" s="5" t="s">
        <v>4</v>
      </c>
      <c r="E4" s="5" t="s">
        <v>5</v>
      </c>
      <c r="F4" s="5" t="s">
        <v>6</v>
      </c>
      <c r="G4" s="5"/>
      <c r="H4" s="5"/>
      <c r="I4" s="5"/>
      <c r="J4" s="5"/>
      <c r="K4" s="5" t="s">
        <v>7</v>
      </c>
      <c r="L4" s="3"/>
      <c r="M4" s="3"/>
    </row>
    <row r="5" spans="1:13" x14ac:dyDescent="0.25">
      <c r="A5" s="5"/>
      <c r="B5" s="5"/>
      <c r="C5" s="5"/>
      <c r="D5" s="5"/>
      <c r="E5" s="5"/>
      <c r="F5" s="7" t="s">
        <v>117</v>
      </c>
      <c r="G5" s="7" t="s">
        <v>121</v>
      </c>
      <c r="H5" s="7" t="s">
        <v>118</v>
      </c>
      <c r="I5" s="7" t="s">
        <v>119</v>
      </c>
      <c r="J5" s="7" t="s">
        <v>120</v>
      </c>
      <c r="K5" s="5"/>
      <c r="L5" s="3"/>
      <c r="M5" s="3"/>
    </row>
    <row r="6" spans="1:13" s="12" customFormat="1" ht="15.75" customHeight="1" x14ac:dyDescent="0.25">
      <c r="A6" s="8">
        <v>1</v>
      </c>
      <c r="B6" s="9" t="s">
        <v>8</v>
      </c>
      <c r="C6" s="10">
        <v>56</v>
      </c>
      <c r="D6" s="10">
        <f>E6+F6+K6</f>
        <v>52</v>
      </c>
      <c r="E6" s="10">
        <v>4</v>
      </c>
      <c r="F6" s="10">
        <f>SUM(G6:J6)</f>
        <v>40</v>
      </c>
      <c r="G6" s="10">
        <v>2</v>
      </c>
      <c r="H6" s="10">
        <v>21</v>
      </c>
      <c r="I6" s="10">
        <v>11</v>
      </c>
      <c r="J6" s="10">
        <v>6</v>
      </c>
      <c r="K6" s="10">
        <v>8</v>
      </c>
      <c r="L6" s="11"/>
      <c r="M6" s="11"/>
    </row>
    <row r="7" spans="1:13" s="12" customFormat="1" ht="15.75" customHeight="1" x14ac:dyDescent="0.25">
      <c r="A7" s="13">
        <v>2</v>
      </c>
      <c r="B7" s="14" t="s">
        <v>9</v>
      </c>
      <c r="C7" s="15">
        <v>29</v>
      </c>
      <c r="D7" s="10">
        <f t="shared" ref="D7:D70" si="0">E7+F7+K7</f>
        <v>27</v>
      </c>
      <c r="E7" s="15">
        <v>1</v>
      </c>
      <c r="F7" s="10">
        <f t="shared" ref="F7:F70" si="1">SUM(G7:J7)</f>
        <v>21</v>
      </c>
      <c r="G7" s="15">
        <v>0</v>
      </c>
      <c r="H7" s="15">
        <v>21</v>
      </c>
      <c r="I7" s="15">
        <v>0</v>
      </c>
      <c r="J7" s="15">
        <v>0</v>
      </c>
      <c r="K7" s="15">
        <v>5</v>
      </c>
      <c r="L7" s="11"/>
      <c r="M7" s="11"/>
    </row>
    <row r="8" spans="1:13" s="12" customFormat="1" ht="15.75" customHeight="1" x14ac:dyDescent="0.25">
      <c r="A8" s="16">
        <v>3</v>
      </c>
      <c r="B8" s="17" t="s">
        <v>10</v>
      </c>
      <c r="C8" s="18">
        <v>18</v>
      </c>
      <c r="D8" s="10">
        <f t="shared" si="0"/>
        <v>16</v>
      </c>
      <c r="E8" s="18">
        <v>2</v>
      </c>
      <c r="F8" s="10">
        <f t="shared" si="1"/>
        <v>12</v>
      </c>
      <c r="G8" s="18">
        <v>1</v>
      </c>
      <c r="H8" s="18">
        <v>11</v>
      </c>
      <c r="I8" s="18"/>
      <c r="J8" s="18"/>
      <c r="K8" s="18">
        <v>2</v>
      </c>
      <c r="L8" s="11"/>
      <c r="M8" s="11"/>
    </row>
    <row r="9" spans="1:13" s="12" customFormat="1" ht="15.75" customHeight="1" x14ac:dyDescent="0.25">
      <c r="A9" s="16">
        <v>4</v>
      </c>
      <c r="B9" s="17" t="s">
        <v>11</v>
      </c>
      <c r="C9" s="18">
        <v>100</v>
      </c>
      <c r="D9" s="10">
        <f t="shared" si="0"/>
        <v>97</v>
      </c>
      <c r="E9" s="18">
        <v>3</v>
      </c>
      <c r="F9" s="10">
        <f t="shared" si="1"/>
        <v>89</v>
      </c>
      <c r="G9" s="18"/>
      <c r="H9" s="18"/>
      <c r="I9" s="18">
        <v>89</v>
      </c>
      <c r="J9" s="18"/>
      <c r="K9" s="18">
        <v>5</v>
      </c>
      <c r="L9" s="11"/>
      <c r="M9" s="11"/>
    </row>
    <row r="10" spans="1:13" s="12" customFormat="1" ht="15.75" customHeight="1" x14ac:dyDescent="0.25">
      <c r="A10" s="16">
        <v>5</v>
      </c>
      <c r="B10" s="17" t="s">
        <v>12</v>
      </c>
      <c r="C10" s="18">
        <v>109</v>
      </c>
      <c r="D10" s="10">
        <f t="shared" si="0"/>
        <v>101</v>
      </c>
      <c r="E10" s="18">
        <v>3</v>
      </c>
      <c r="F10" s="10">
        <f t="shared" si="1"/>
        <v>93</v>
      </c>
      <c r="G10" s="18"/>
      <c r="H10" s="18"/>
      <c r="I10" s="18"/>
      <c r="J10" s="18">
        <v>93</v>
      </c>
      <c r="K10" s="18">
        <v>5</v>
      </c>
      <c r="L10" s="11"/>
      <c r="M10" s="11"/>
    </row>
    <row r="11" spans="1:13" s="12" customFormat="1" ht="15.75" customHeight="1" x14ac:dyDescent="0.25">
      <c r="A11" s="16">
        <v>6</v>
      </c>
      <c r="B11" s="17" t="s">
        <v>13</v>
      </c>
      <c r="C11" s="18">
        <v>76</v>
      </c>
      <c r="D11" s="10">
        <f t="shared" si="0"/>
        <v>73</v>
      </c>
      <c r="E11" s="18">
        <v>3</v>
      </c>
      <c r="F11" s="10">
        <f t="shared" si="1"/>
        <v>67</v>
      </c>
      <c r="G11" s="18"/>
      <c r="H11" s="18"/>
      <c r="I11" s="18"/>
      <c r="J11" s="18">
        <v>67</v>
      </c>
      <c r="K11" s="18">
        <v>3</v>
      </c>
      <c r="L11" s="11"/>
      <c r="M11" s="11"/>
    </row>
    <row r="12" spans="1:13" s="12" customFormat="1" ht="15.75" customHeight="1" x14ac:dyDescent="0.25">
      <c r="A12" s="16">
        <v>7</v>
      </c>
      <c r="B12" s="17" t="s">
        <v>14</v>
      </c>
      <c r="C12" s="18">
        <v>96</v>
      </c>
      <c r="D12" s="10">
        <f t="shared" si="0"/>
        <v>88</v>
      </c>
      <c r="E12" s="18">
        <v>3</v>
      </c>
      <c r="F12" s="10">
        <f t="shared" si="1"/>
        <v>81</v>
      </c>
      <c r="G12" s="18"/>
      <c r="H12" s="18"/>
      <c r="I12" s="18"/>
      <c r="J12" s="18">
        <v>81</v>
      </c>
      <c r="K12" s="18">
        <v>4</v>
      </c>
      <c r="L12" s="11"/>
      <c r="M12" s="11"/>
    </row>
    <row r="13" spans="1:13" s="12" customFormat="1" ht="15.75" customHeight="1" x14ac:dyDescent="0.25">
      <c r="A13" s="16">
        <v>8</v>
      </c>
      <c r="B13" s="17" t="s">
        <v>15</v>
      </c>
      <c r="C13" s="18">
        <v>75</v>
      </c>
      <c r="D13" s="10">
        <f t="shared" si="0"/>
        <v>75</v>
      </c>
      <c r="E13" s="18">
        <v>3</v>
      </c>
      <c r="F13" s="10">
        <f t="shared" si="1"/>
        <v>68</v>
      </c>
      <c r="G13" s="18"/>
      <c r="H13" s="18"/>
      <c r="I13" s="18"/>
      <c r="J13" s="18">
        <v>68</v>
      </c>
      <c r="K13" s="18">
        <v>4</v>
      </c>
      <c r="L13" s="11"/>
      <c r="M13" s="11"/>
    </row>
    <row r="14" spans="1:13" s="12" customFormat="1" ht="15.75" customHeight="1" x14ac:dyDescent="0.25">
      <c r="A14" s="16">
        <v>9</v>
      </c>
      <c r="B14" s="17" t="s">
        <v>16</v>
      </c>
      <c r="C14" s="18">
        <v>93</v>
      </c>
      <c r="D14" s="10">
        <f t="shared" si="0"/>
        <v>91</v>
      </c>
      <c r="E14" s="18">
        <v>3</v>
      </c>
      <c r="F14" s="10">
        <f t="shared" si="1"/>
        <v>83</v>
      </c>
      <c r="G14" s="18"/>
      <c r="H14" s="18"/>
      <c r="I14" s="18"/>
      <c r="J14" s="18">
        <v>83</v>
      </c>
      <c r="K14" s="18">
        <v>5</v>
      </c>
      <c r="L14" s="11"/>
      <c r="M14" s="11"/>
    </row>
    <row r="15" spans="1:13" s="12" customFormat="1" ht="15.75" customHeight="1" x14ac:dyDescent="0.25">
      <c r="A15" s="16">
        <v>10</v>
      </c>
      <c r="B15" s="17" t="s">
        <v>17</v>
      </c>
      <c r="C15" s="18">
        <v>76</v>
      </c>
      <c r="D15" s="10">
        <f t="shared" si="0"/>
        <v>75</v>
      </c>
      <c r="E15" s="18">
        <v>3</v>
      </c>
      <c r="F15" s="10">
        <f t="shared" si="1"/>
        <v>68</v>
      </c>
      <c r="G15" s="18"/>
      <c r="H15" s="18"/>
      <c r="I15" s="18"/>
      <c r="J15" s="18">
        <v>68</v>
      </c>
      <c r="K15" s="18">
        <v>4</v>
      </c>
      <c r="L15" s="11"/>
      <c r="M15" s="11"/>
    </row>
    <row r="16" spans="1:13" s="12" customFormat="1" ht="15.75" customHeight="1" x14ac:dyDescent="0.25">
      <c r="A16" s="16">
        <v>11</v>
      </c>
      <c r="B16" s="17" t="s">
        <v>18</v>
      </c>
      <c r="C16" s="18">
        <v>80</v>
      </c>
      <c r="D16" s="10">
        <f t="shared" si="0"/>
        <v>77</v>
      </c>
      <c r="E16" s="18">
        <v>3</v>
      </c>
      <c r="F16" s="10">
        <f t="shared" si="1"/>
        <v>70</v>
      </c>
      <c r="G16" s="18"/>
      <c r="H16" s="18"/>
      <c r="I16" s="18"/>
      <c r="J16" s="18">
        <v>70</v>
      </c>
      <c r="K16" s="18">
        <v>4</v>
      </c>
      <c r="L16" s="11"/>
      <c r="M16" s="11"/>
    </row>
    <row r="17" spans="1:13" s="12" customFormat="1" ht="15.75" customHeight="1" x14ac:dyDescent="0.25">
      <c r="A17" s="16">
        <v>12</v>
      </c>
      <c r="B17" s="17" t="s">
        <v>19</v>
      </c>
      <c r="C17" s="18">
        <v>94</v>
      </c>
      <c r="D17" s="10">
        <f t="shared" si="0"/>
        <v>94</v>
      </c>
      <c r="E17" s="18">
        <v>3</v>
      </c>
      <c r="F17" s="10">
        <f t="shared" si="1"/>
        <v>86</v>
      </c>
      <c r="G17" s="18"/>
      <c r="H17" s="18"/>
      <c r="I17" s="18"/>
      <c r="J17" s="18">
        <v>86</v>
      </c>
      <c r="K17" s="18">
        <v>5</v>
      </c>
      <c r="L17" s="11"/>
      <c r="M17" s="11"/>
    </row>
    <row r="18" spans="1:13" s="12" customFormat="1" ht="15.75" customHeight="1" x14ac:dyDescent="0.25">
      <c r="A18" s="16">
        <v>13</v>
      </c>
      <c r="B18" s="17" t="s">
        <v>20</v>
      </c>
      <c r="C18" s="18">
        <v>68</v>
      </c>
      <c r="D18" s="10">
        <f t="shared" si="0"/>
        <v>63</v>
      </c>
      <c r="E18" s="18">
        <v>3</v>
      </c>
      <c r="F18" s="10">
        <f t="shared" si="1"/>
        <v>57</v>
      </c>
      <c r="G18" s="18"/>
      <c r="H18" s="18"/>
      <c r="I18" s="18"/>
      <c r="J18" s="18">
        <v>57</v>
      </c>
      <c r="K18" s="18">
        <v>3</v>
      </c>
      <c r="L18" s="11"/>
      <c r="M18" s="11"/>
    </row>
    <row r="19" spans="1:13" s="12" customFormat="1" ht="15.75" customHeight="1" x14ac:dyDescent="0.25">
      <c r="A19" s="16">
        <v>14</v>
      </c>
      <c r="B19" s="17" t="s">
        <v>21</v>
      </c>
      <c r="C19" s="18">
        <v>76</v>
      </c>
      <c r="D19" s="10">
        <f t="shared" si="0"/>
        <v>73</v>
      </c>
      <c r="E19" s="18">
        <v>3</v>
      </c>
      <c r="F19" s="10">
        <f t="shared" si="1"/>
        <v>66</v>
      </c>
      <c r="G19" s="18"/>
      <c r="H19" s="18"/>
      <c r="I19" s="18"/>
      <c r="J19" s="18">
        <v>66</v>
      </c>
      <c r="K19" s="18">
        <v>4</v>
      </c>
      <c r="L19" s="11"/>
      <c r="M19" s="11"/>
    </row>
    <row r="20" spans="1:13" s="12" customFormat="1" ht="15.75" customHeight="1" x14ac:dyDescent="0.25">
      <c r="A20" s="16">
        <v>15</v>
      </c>
      <c r="B20" s="17" t="s">
        <v>22</v>
      </c>
      <c r="C20" s="18">
        <v>70</v>
      </c>
      <c r="D20" s="10">
        <f t="shared" si="0"/>
        <v>66</v>
      </c>
      <c r="E20" s="18">
        <v>3</v>
      </c>
      <c r="F20" s="10">
        <f t="shared" si="1"/>
        <v>59</v>
      </c>
      <c r="G20" s="18"/>
      <c r="H20" s="18"/>
      <c r="I20" s="18"/>
      <c r="J20" s="18">
        <v>59</v>
      </c>
      <c r="K20" s="18">
        <v>4</v>
      </c>
      <c r="L20" s="11"/>
      <c r="M20" s="11"/>
    </row>
    <row r="21" spans="1:13" s="12" customFormat="1" ht="15.75" customHeight="1" x14ac:dyDescent="0.25">
      <c r="A21" s="16">
        <v>16</v>
      </c>
      <c r="B21" s="17" t="s">
        <v>23</v>
      </c>
      <c r="C21" s="18">
        <v>90</v>
      </c>
      <c r="D21" s="10">
        <f t="shared" si="0"/>
        <v>89</v>
      </c>
      <c r="E21" s="18">
        <v>3</v>
      </c>
      <c r="F21" s="10">
        <f t="shared" si="1"/>
        <v>82</v>
      </c>
      <c r="G21" s="18"/>
      <c r="H21" s="18"/>
      <c r="I21" s="18"/>
      <c r="J21" s="18">
        <v>82</v>
      </c>
      <c r="K21" s="18">
        <v>4</v>
      </c>
      <c r="L21" s="11"/>
      <c r="M21" s="11"/>
    </row>
    <row r="22" spans="1:13" s="12" customFormat="1" ht="15.75" customHeight="1" x14ac:dyDescent="0.25">
      <c r="A22" s="16">
        <v>17</v>
      </c>
      <c r="B22" s="17" t="s">
        <v>24</v>
      </c>
      <c r="C22" s="18">
        <v>77</v>
      </c>
      <c r="D22" s="10">
        <f t="shared" si="0"/>
        <v>75</v>
      </c>
      <c r="E22" s="18">
        <v>4</v>
      </c>
      <c r="F22" s="10">
        <f t="shared" si="1"/>
        <v>68</v>
      </c>
      <c r="G22" s="18"/>
      <c r="H22" s="18"/>
      <c r="I22" s="18"/>
      <c r="J22" s="18">
        <v>68</v>
      </c>
      <c r="K22" s="18">
        <v>3</v>
      </c>
      <c r="L22" s="11"/>
      <c r="M22" s="11"/>
    </row>
    <row r="23" spans="1:13" s="12" customFormat="1" ht="15.75" customHeight="1" x14ac:dyDescent="0.25">
      <c r="A23" s="16">
        <v>18</v>
      </c>
      <c r="B23" s="17" t="s">
        <v>25</v>
      </c>
      <c r="C23" s="19">
        <v>107</v>
      </c>
      <c r="D23" s="10">
        <f t="shared" si="0"/>
        <v>101</v>
      </c>
      <c r="E23" s="19">
        <v>3</v>
      </c>
      <c r="F23" s="10">
        <f t="shared" si="1"/>
        <v>94</v>
      </c>
      <c r="G23" s="19"/>
      <c r="H23" s="19"/>
      <c r="I23" s="19"/>
      <c r="J23" s="19">
        <v>94</v>
      </c>
      <c r="K23" s="19">
        <v>4</v>
      </c>
      <c r="L23" s="11"/>
      <c r="M23" s="11"/>
    </row>
    <row r="24" spans="1:13" s="12" customFormat="1" ht="15.75" customHeight="1" x14ac:dyDescent="0.25">
      <c r="A24" s="16">
        <v>19</v>
      </c>
      <c r="B24" s="17" t="s">
        <v>26</v>
      </c>
      <c r="C24" s="18">
        <v>89</v>
      </c>
      <c r="D24" s="10">
        <f t="shared" si="0"/>
        <v>85</v>
      </c>
      <c r="E24" s="18">
        <v>3</v>
      </c>
      <c r="F24" s="10">
        <f t="shared" si="1"/>
        <v>77</v>
      </c>
      <c r="G24" s="18"/>
      <c r="H24" s="18"/>
      <c r="I24" s="18"/>
      <c r="J24" s="18">
        <v>77</v>
      </c>
      <c r="K24" s="18">
        <v>5</v>
      </c>
      <c r="L24" s="11"/>
      <c r="M24" s="11"/>
    </row>
    <row r="25" spans="1:13" s="12" customFormat="1" ht="15.75" customHeight="1" x14ac:dyDescent="0.25">
      <c r="A25" s="16">
        <v>20</v>
      </c>
      <c r="B25" s="17" t="s">
        <v>27</v>
      </c>
      <c r="C25" s="18">
        <v>93</v>
      </c>
      <c r="D25" s="10">
        <f t="shared" si="0"/>
        <v>90</v>
      </c>
      <c r="E25" s="18">
        <v>3</v>
      </c>
      <c r="F25" s="10">
        <f t="shared" si="1"/>
        <v>83</v>
      </c>
      <c r="G25" s="18"/>
      <c r="H25" s="18"/>
      <c r="I25" s="18"/>
      <c r="J25" s="18">
        <v>83</v>
      </c>
      <c r="K25" s="18">
        <v>4</v>
      </c>
      <c r="L25" s="11"/>
      <c r="M25" s="11"/>
    </row>
    <row r="26" spans="1:13" s="12" customFormat="1" ht="15.75" customHeight="1" x14ac:dyDescent="0.25">
      <c r="A26" s="16">
        <v>21</v>
      </c>
      <c r="B26" s="17" t="s">
        <v>28</v>
      </c>
      <c r="C26" s="18">
        <v>80</v>
      </c>
      <c r="D26" s="10">
        <f t="shared" si="0"/>
        <v>76</v>
      </c>
      <c r="E26" s="18">
        <v>3</v>
      </c>
      <c r="F26" s="10">
        <f t="shared" si="1"/>
        <v>69</v>
      </c>
      <c r="G26" s="18"/>
      <c r="H26" s="18"/>
      <c r="I26" s="18"/>
      <c r="J26" s="18">
        <v>69</v>
      </c>
      <c r="K26" s="18">
        <v>4</v>
      </c>
      <c r="L26" s="11"/>
      <c r="M26" s="11"/>
    </row>
    <row r="27" spans="1:13" s="12" customFormat="1" ht="15.75" customHeight="1" x14ac:dyDescent="0.25">
      <c r="A27" s="16">
        <v>22</v>
      </c>
      <c r="B27" s="17" t="s">
        <v>29</v>
      </c>
      <c r="C27" s="18">
        <v>73</v>
      </c>
      <c r="D27" s="10">
        <f t="shared" si="0"/>
        <v>69</v>
      </c>
      <c r="E27" s="18">
        <v>3</v>
      </c>
      <c r="F27" s="10">
        <f t="shared" si="1"/>
        <v>61</v>
      </c>
      <c r="G27" s="18"/>
      <c r="H27" s="18"/>
      <c r="I27" s="18"/>
      <c r="J27" s="18">
        <v>61</v>
      </c>
      <c r="K27" s="18">
        <v>5</v>
      </c>
      <c r="L27" s="11"/>
      <c r="M27" s="11"/>
    </row>
    <row r="28" spans="1:13" s="12" customFormat="1" ht="15.75" customHeight="1" x14ac:dyDescent="0.25">
      <c r="A28" s="16">
        <v>23</v>
      </c>
      <c r="B28" s="17" t="s">
        <v>30</v>
      </c>
      <c r="C28" s="18">
        <v>94</v>
      </c>
      <c r="D28" s="10">
        <f t="shared" si="0"/>
        <v>88</v>
      </c>
      <c r="E28" s="18">
        <v>3</v>
      </c>
      <c r="F28" s="10">
        <f t="shared" si="1"/>
        <v>82</v>
      </c>
      <c r="G28" s="18"/>
      <c r="H28" s="18"/>
      <c r="I28" s="18"/>
      <c r="J28" s="18">
        <v>82</v>
      </c>
      <c r="K28" s="18">
        <v>3</v>
      </c>
      <c r="L28" s="11"/>
      <c r="M28" s="11"/>
    </row>
    <row r="29" spans="1:13" s="12" customFormat="1" ht="15.75" customHeight="1" x14ac:dyDescent="0.25">
      <c r="A29" s="16">
        <v>24</v>
      </c>
      <c r="B29" s="17" t="s">
        <v>31</v>
      </c>
      <c r="C29" s="18">
        <v>74</v>
      </c>
      <c r="D29" s="10">
        <f t="shared" si="0"/>
        <v>71</v>
      </c>
      <c r="E29" s="18">
        <v>3</v>
      </c>
      <c r="F29" s="10">
        <f t="shared" si="1"/>
        <v>65</v>
      </c>
      <c r="G29" s="18"/>
      <c r="H29" s="18"/>
      <c r="I29" s="18"/>
      <c r="J29" s="18">
        <v>65</v>
      </c>
      <c r="K29" s="18">
        <v>3</v>
      </c>
      <c r="L29" s="11"/>
      <c r="M29" s="11"/>
    </row>
    <row r="30" spans="1:13" s="12" customFormat="1" ht="15.75" customHeight="1" x14ac:dyDescent="0.25">
      <c r="A30" s="16">
        <v>25</v>
      </c>
      <c r="B30" s="17" t="s">
        <v>32</v>
      </c>
      <c r="C30" s="18">
        <v>67</v>
      </c>
      <c r="D30" s="10">
        <f t="shared" si="0"/>
        <v>64</v>
      </c>
      <c r="E30" s="18">
        <v>3</v>
      </c>
      <c r="F30" s="10">
        <f t="shared" si="1"/>
        <v>56</v>
      </c>
      <c r="G30" s="18"/>
      <c r="H30" s="18"/>
      <c r="I30" s="18"/>
      <c r="J30" s="18">
        <v>56</v>
      </c>
      <c r="K30" s="18">
        <v>5</v>
      </c>
      <c r="L30" s="11"/>
      <c r="M30" s="11"/>
    </row>
    <row r="31" spans="1:13" s="12" customFormat="1" ht="15.75" customHeight="1" x14ac:dyDescent="0.25">
      <c r="A31" s="16">
        <v>26</v>
      </c>
      <c r="B31" s="17" t="s">
        <v>33</v>
      </c>
      <c r="C31" s="18">
        <v>84</v>
      </c>
      <c r="D31" s="10">
        <f t="shared" si="0"/>
        <v>83</v>
      </c>
      <c r="E31" s="18">
        <v>3</v>
      </c>
      <c r="F31" s="10">
        <f t="shared" si="1"/>
        <v>76</v>
      </c>
      <c r="G31" s="18"/>
      <c r="H31" s="18"/>
      <c r="I31" s="18"/>
      <c r="J31" s="18">
        <v>76</v>
      </c>
      <c r="K31" s="18">
        <v>4</v>
      </c>
      <c r="L31" s="11"/>
      <c r="M31" s="11"/>
    </row>
    <row r="32" spans="1:13" s="12" customFormat="1" ht="15.75" customHeight="1" x14ac:dyDescent="0.25">
      <c r="A32" s="16">
        <v>27</v>
      </c>
      <c r="B32" s="17" t="s">
        <v>34</v>
      </c>
      <c r="C32" s="18">
        <v>73</v>
      </c>
      <c r="D32" s="10">
        <f t="shared" si="0"/>
        <v>71</v>
      </c>
      <c r="E32" s="18">
        <v>3</v>
      </c>
      <c r="F32" s="10">
        <f t="shared" si="1"/>
        <v>64</v>
      </c>
      <c r="G32" s="18"/>
      <c r="H32" s="18"/>
      <c r="I32" s="18"/>
      <c r="J32" s="18">
        <v>64</v>
      </c>
      <c r="K32" s="18">
        <v>4</v>
      </c>
      <c r="L32" s="11"/>
      <c r="M32" s="11"/>
    </row>
    <row r="33" spans="1:13" s="12" customFormat="1" ht="15.75" customHeight="1" x14ac:dyDescent="0.25">
      <c r="A33" s="16">
        <v>28</v>
      </c>
      <c r="B33" s="17" t="s">
        <v>35</v>
      </c>
      <c r="C33" s="18">
        <v>74</v>
      </c>
      <c r="D33" s="10">
        <f t="shared" si="0"/>
        <v>74</v>
      </c>
      <c r="E33" s="18">
        <v>3</v>
      </c>
      <c r="F33" s="10">
        <f t="shared" si="1"/>
        <v>68</v>
      </c>
      <c r="G33" s="18"/>
      <c r="H33" s="18"/>
      <c r="I33" s="18"/>
      <c r="J33" s="18">
        <v>68</v>
      </c>
      <c r="K33" s="18">
        <v>3</v>
      </c>
      <c r="L33" s="11"/>
      <c r="M33" s="11"/>
    </row>
    <row r="34" spans="1:13" s="12" customFormat="1" ht="15.75" customHeight="1" x14ac:dyDescent="0.25">
      <c r="A34" s="16">
        <v>29</v>
      </c>
      <c r="B34" s="17" t="s">
        <v>36</v>
      </c>
      <c r="C34" s="18">
        <v>48</v>
      </c>
      <c r="D34" s="10">
        <f t="shared" si="0"/>
        <v>46</v>
      </c>
      <c r="E34" s="18">
        <v>3</v>
      </c>
      <c r="F34" s="10">
        <f t="shared" si="1"/>
        <v>40</v>
      </c>
      <c r="G34" s="18"/>
      <c r="H34" s="18"/>
      <c r="I34" s="18"/>
      <c r="J34" s="18">
        <v>40</v>
      </c>
      <c r="K34" s="18">
        <v>3</v>
      </c>
      <c r="L34" s="11"/>
      <c r="M34" s="11"/>
    </row>
    <row r="35" spans="1:13" s="12" customFormat="1" ht="15.75" customHeight="1" x14ac:dyDescent="0.25">
      <c r="A35" s="16">
        <v>30</v>
      </c>
      <c r="B35" s="17" t="s">
        <v>37</v>
      </c>
      <c r="C35" s="18">
        <v>62</v>
      </c>
      <c r="D35" s="10">
        <f t="shared" si="0"/>
        <v>60</v>
      </c>
      <c r="E35" s="18">
        <v>3</v>
      </c>
      <c r="F35" s="10">
        <f t="shared" si="1"/>
        <v>55</v>
      </c>
      <c r="G35" s="18"/>
      <c r="H35" s="18"/>
      <c r="I35" s="18"/>
      <c r="J35" s="18">
        <v>55</v>
      </c>
      <c r="K35" s="18">
        <v>2</v>
      </c>
      <c r="L35" s="11"/>
      <c r="M35" s="11"/>
    </row>
    <row r="36" spans="1:13" s="12" customFormat="1" ht="15.75" customHeight="1" x14ac:dyDescent="0.25">
      <c r="A36" s="16">
        <v>31</v>
      </c>
      <c r="B36" s="17" t="s">
        <v>38</v>
      </c>
      <c r="C36" s="18">
        <v>54</v>
      </c>
      <c r="D36" s="10">
        <f t="shared" si="0"/>
        <v>53</v>
      </c>
      <c r="E36" s="18">
        <v>3</v>
      </c>
      <c r="F36" s="10">
        <f t="shared" si="1"/>
        <v>49</v>
      </c>
      <c r="G36" s="18"/>
      <c r="H36" s="18"/>
      <c r="I36" s="18"/>
      <c r="J36" s="18">
        <v>49</v>
      </c>
      <c r="K36" s="18">
        <v>1</v>
      </c>
      <c r="L36" s="11"/>
      <c r="M36" s="11"/>
    </row>
    <row r="37" spans="1:13" s="12" customFormat="1" ht="15.75" customHeight="1" x14ac:dyDescent="0.25">
      <c r="A37" s="16">
        <v>32</v>
      </c>
      <c r="B37" s="17" t="s">
        <v>39</v>
      </c>
      <c r="C37" s="18">
        <v>52</v>
      </c>
      <c r="D37" s="10">
        <f t="shared" si="0"/>
        <v>49</v>
      </c>
      <c r="E37" s="18">
        <v>3</v>
      </c>
      <c r="F37" s="10">
        <f t="shared" si="1"/>
        <v>44</v>
      </c>
      <c r="G37" s="18"/>
      <c r="H37" s="18"/>
      <c r="I37" s="18"/>
      <c r="J37" s="18">
        <v>44</v>
      </c>
      <c r="K37" s="18">
        <v>2</v>
      </c>
      <c r="L37" s="11"/>
      <c r="M37" s="11"/>
    </row>
    <row r="38" spans="1:13" s="12" customFormat="1" ht="15.75" customHeight="1" x14ac:dyDescent="0.25">
      <c r="A38" s="16">
        <v>33</v>
      </c>
      <c r="B38" s="17" t="s">
        <v>40</v>
      </c>
      <c r="C38" s="18">
        <v>41</v>
      </c>
      <c r="D38" s="10">
        <f t="shared" si="0"/>
        <v>40</v>
      </c>
      <c r="E38" s="18">
        <v>3</v>
      </c>
      <c r="F38" s="10">
        <f t="shared" si="1"/>
        <v>34</v>
      </c>
      <c r="G38" s="18"/>
      <c r="H38" s="18"/>
      <c r="I38" s="18"/>
      <c r="J38" s="18">
        <v>34</v>
      </c>
      <c r="K38" s="18">
        <v>3</v>
      </c>
      <c r="L38" s="11"/>
      <c r="M38" s="11"/>
    </row>
    <row r="39" spans="1:13" s="12" customFormat="1" ht="15.75" customHeight="1" x14ac:dyDescent="0.25">
      <c r="A39" s="16">
        <v>34</v>
      </c>
      <c r="B39" s="17" t="s">
        <v>41</v>
      </c>
      <c r="C39" s="18">
        <v>65</v>
      </c>
      <c r="D39" s="10">
        <f t="shared" si="0"/>
        <v>60</v>
      </c>
      <c r="E39" s="18">
        <v>3</v>
      </c>
      <c r="F39" s="10">
        <f t="shared" si="1"/>
        <v>54</v>
      </c>
      <c r="G39" s="18"/>
      <c r="H39" s="18"/>
      <c r="I39" s="18"/>
      <c r="J39" s="18">
        <v>54</v>
      </c>
      <c r="K39" s="18">
        <v>3</v>
      </c>
      <c r="L39" s="11"/>
      <c r="M39" s="11"/>
    </row>
    <row r="40" spans="1:13" s="12" customFormat="1" ht="15.75" customHeight="1" x14ac:dyDescent="0.25">
      <c r="A40" s="16">
        <v>35</v>
      </c>
      <c r="B40" s="17" t="s">
        <v>42</v>
      </c>
      <c r="C40" s="18">
        <v>68</v>
      </c>
      <c r="D40" s="10">
        <f t="shared" si="0"/>
        <v>67</v>
      </c>
      <c r="E40" s="18">
        <v>3</v>
      </c>
      <c r="F40" s="10">
        <f t="shared" si="1"/>
        <v>59</v>
      </c>
      <c r="G40" s="18"/>
      <c r="H40" s="18"/>
      <c r="I40" s="18"/>
      <c r="J40" s="18">
        <v>59</v>
      </c>
      <c r="K40" s="18">
        <v>5</v>
      </c>
      <c r="L40" s="11"/>
      <c r="M40" s="11"/>
    </row>
    <row r="41" spans="1:13" s="12" customFormat="1" ht="15.75" customHeight="1" x14ac:dyDescent="0.25">
      <c r="A41" s="16">
        <v>36</v>
      </c>
      <c r="B41" s="17" t="s">
        <v>43</v>
      </c>
      <c r="C41" s="18">
        <v>61</v>
      </c>
      <c r="D41" s="10">
        <f t="shared" si="0"/>
        <v>56</v>
      </c>
      <c r="E41" s="18">
        <v>3</v>
      </c>
      <c r="F41" s="10">
        <f t="shared" si="1"/>
        <v>51</v>
      </c>
      <c r="G41" s="18"/>
      <c r="H41" s="18"/>
      <c r="I41" s="18"/>
      <c r="J41" s="18">
        <v>51</v>
      </c>
      <c r="K41" s="18">
        <v>2</v>
      </c>
      <c r="L41" s="11"/>
      <c r="M41" s="11"/>
    </row>
    <row r="42" spans="1:13" s="12" customFormat="1" ht="15.75" customHeight="1" x14ac:dyDescent="0.25">
      <c r="A42" s="16">
        <v>37</v>
      </c>
      <c r="B42" s="17" t="s">
        <v>44</v>
      </c>
      <c r="C42" s="18">
        <v>32</v>
      </c>
      <c r="D42" s="10">
        <f t="shared" si="0"/>
        <v>29</v>
      </c>
      <c r="E42" s="18">
        <v>2</v>
      </c>
      <c r="F42" s="10">
        <f t="shared" si="1"/>
        <v>25</v>
      </c>
      <c r="G42" s="18"/>
      <c r="H42" s="18"/>
      <c r="I42" s="18"/>
      <c r="J42" s="18">
        <v>25</v>
      </c>
      <c r="K42" s="18">
        <v>2</v>
      </c>
      <c r="L42" s="11"/>
      <c r="M42" s="11"/>
    </row>
    <row r="43" spans="1:13" s="12" customFormat="1" ht="15.75" customHeight="1" x14ac:dyDescent="0.25">
      <c r="A43" s="16">
        <v>38</v>
      </c>
      <c r="B43" s="17" t="s">
        <v>45</v>
      </c>
      <c r="C43" s="18">
        <v>50</v>
      </c>
      <c r="D43" s="10">
        <f t="shared" si="0"/>
        <v>48</v>
      </c>
      <c r="E43" s="18">
        <v>3</v>
      </c>
      <c r="F43" s="10">
        <f t="shared" si="1"/>
        <v>41</v>
      </c>
      <c r="G43" s="18"/>
      <c r="H43" s="18"/>
      <c r="I43" s="18"/>
      <c r="J43" s="18">
        <v>41</v>
      </c>
      <c r="K43" s="18">
        <v>4</v>
      </c>
      <c r="L43" s="11"/>
      <c r="M43" s="11"/>
    </row>
    <row r="44" spans="1:13" s="12" customFormat="1" ht="15.75" customHeight="1" x14ac:dyDescent="0.25">
      <c r="A44" s="16">
        <v>39</v>
      </c>
      <c r="B44" s="17" t="s">
        <v>46</v>
      </c>
      <c r="C44" s="18">
        <v>45</v>
      </c>
      <c r="D44" s="10">
        <f t="shared" si="0"/>
        <v>43</v>
      </c>
      <c r="E44" s="18">
        <v>3</v>
      </c>
      <c r="F44" s="10">
        <f t="shared" si="1"/>
        <v>36</v>
      </c>
      <c r="G44" s="18"/>
      <c r="H44" s="18"/>
      <c r="I44" s="18"/>
      <c r="J44" s="18">
        <v>36</v>
      </c>
      <c r="K44" s="18">
        <v>4</v>
      </c>
      <c r="L44" s="11"/>
      <c r="M44" s="11"/>
    </row>
    <row r="45" spans="1:13" s="12" customFormat="1" ht="15.75" customHeight="1" x14ac:dyDescent="0.25">
      <c r="A45" s="16">
        <v>40</v>
      </c>
      <c r="B45" s="17" t="s">
        <v>47</v>
      </c>
      <c r="C45" s="18">
        <v>103</v>
      </c>
      <c r="D45" s="10">
        <f t="shared" si="0"/>
        <v>101</v>
      </c>
      <c r="E45" s="18">
        <v>3</v>
      </c>
      <c r="F45" s="10">
        <f t="shared" si="1"/>
        <v>96</v>
      </c>
      <c r="G45" s="18"/>
      <c r="H45" s="18"/>
      <c r="I45" s="18"/>
      <c r="J45" s="18">
        <v>96</v>
      </c>
      <c r="K45" s="18">
        <v>2</v>
      </c>
      <c r="L45" s="11"/>
      <c r="M45" s="11"/>
    </row>
    <row r="46" spans="1:13" s="12" customFormat="1" ht="15.75" customHeight="1" x14ac:dyDescent="0.25">
      <c r="A46" s="16">
        <v>41</v>
      </c>
      <c r="B46" s="17" t="s">
        <v>48</v>
      </c>
      <c r="C46" s="18">
        <v>46</v>
      </c>
      <c r="D46" s="10">
        <f t="shared" si="0"/>
        <v>44</v>
      </c>
      <c r="E46" s="18">
        <v>3</v>
      </c>
      <c r="F46" s="10">
        <f t="shared" si="1"/>
        <v>38</v>
      </c>
      <c r="G46" s="18"/>
      <c r="H46" s="18"/>
      <c r="I46" s="18"/>
      <c r="J46" s="18">
        <v>38</v>
      </c>
      <c r="K46" s="18">
        <v>3</v>
      </c>
      <c r="L46" s="11"/>
      <c r="M46" s="11"/>
    </row>
    <row r="47" spans="1:13" s="12" customFormat="1" ht="15.75" customHeight="1" x14ac:dyDescent="0.25">
      <c r="A47" s="16">
        <v>42</v>
      </c>
      <c r="B47" s="17" t="s">
        <v>49</v>
      </c>
      <c r="C47" s="18">
        <v>43</v>
      </c>
      <c r="D47" s="10">
        <f t="shared" si="0"/>
        <v>42</v>
      </c>
      <c r="E47" s="18">
        <v>3</v>
      </c>
      <c r="F47" s="10">
        <f t="shared" si="1"/>
        <v>36</v>
      </c>
      <c r="G47" s="18"/>
      <c r="H47" s="18"/>
      <c r="I47" s="18"/>
      <c r="J47" s="18">
        <v>36</v>
      </c>
      <c r="K47" s="18">
        <v>3</v>
      </c>
      <c r="L47" s="11"/>
      <c r="M47" s="11"/>
    </row>
    <row r="48" spans="1:13" s="12" customFormat="1" ht="15.75" customHeight="1" x14ac:dyDescent="0.25">
      <c r="A48" s="16">
        <v>43</v>
      </c>
      <c r="B48" s="17" t="s">
        <v>50</v>
      </c>
      <c r="C48" s="18">
        <v>41</v>
      </c>
      <c r="D48" s="10">
        <f t="shared" si="0"/>
        <v>39</v>
      </c>
      <c r="E48" s="18">
        <v>2</v>
      </c>
      <c r="F48" s="10">
        <f t="shared" si="1"/>
        <v>34</v>
      </c>
      <c r="G48" s="18"/>
      <c r="H48" s="18"/>
      <c r="I48" s="18"/>
      <c r="J48" s="18">
        <v>34</v>
      </c>
      <c r="K48" s="18">
        <v>3</v>
      </c>
      <c r="L48" s="11"/>
      <c r="M48" s="11"/>
    </row>
    <row r="49" spans="1:13" s="12" customFormat="1" ht="15.75" customHeight="1" x14ac:dyDescent="0.25">
      <c r="A49" s="16">
        <v>44</v>
      </c>
      <c r="B49" s="17" t="s">
        <v>51</v>
      </c>
      <c r="C49" s="18">
        <v>70</v>
      </c>
      <c r="D49" s="10">
        <f t="shared" si="0"/>
        <v>70</v>
      </c>
      <c r="E49" s="18">
        <v>3</v>
      </c>
      <c r="F49" s="10">
        <f t="shared" si="1"/>
        <v>64</v>
      </c>
      <c r="G49" s="18"/>
      <c r="H49" s="18"/>
      <c r="I49" s="18"/>
      <c r="J49" s="18">
        <v>64</v>
      </c>
      <c r="K49" s="18">
        <v>3</v>
      </c>
      <c r="L49" s="11"/>
      <c r="M49" s="11"/>
    </row>
    <row r="50" spans="1:13" s="12" customFormat="1" ht="15.75" customHeight="1" x14ac:dyDescent="0.25">
      <c r="A50" s="16">
        <v>45</v>
      </c>
      <c r="B50" s="17" t="s">
        <v>52</v>
      </c>
      <c r="C50" s="18">
        <v>45</v>
      </c>
      <c r="D50" s="10">
        <f t="shared" si="0"/>
        <v>40</v>
      </c>
      <c r="E50" s="18">
        <v>3</v>
      </c>
      <c r="F50" s="10">
        <f t="shared" si="1"/>
        <v>34</v>
      </c>
      <c r="G50" s="18"/>
      <c r="H50" s="18"/>
      <c r="I50" s="18"/>
      <c r="J50" s="18">
        <v>34</v>
      </c>
      <c r="K50" s="18">
        <v>3</v>
      </c>
      <c r="L50" s="11"/>
      <c r="M50" s="11"/>
    </row>
    <row r="51" spans="1:13" s="12" customFormat="1" ht="15.75" customHeight="1" x14ac:dyDescent="0.25">
      <c r="A51" s="16">
        <v>46</v>
      </c>
      <c r="B51" s="17" t="s">
        <v>53</v>
      </c>
      <c r="C51" s="18">
        <v>89</v>
      </c>
      <c r="D51" s="10">
        <f t="shared" si="0"/>
        <v>80</v>
      </c>
      <c r="E51" s="18">
        <v>3</v>
      </c>
      <c r="F51" s="10">
        <f t="shared" si="1"/>
        <v>74</v>
      </c>
      <c r="G51" s="18"/>
      <c r="H51" s="18"/>
      <c r="I51" s="18"/>
      <c r="J51" s="18">
        <v>74</v>
      </c>
      <c r="K51" s="18">
        <v>3</v>
      </c>
      <c r="L51" s="11"/>
      <c r="M51" s="11"/>
    </row>
    <row r="52" spans="1:13" s="12" customFormat="1" ht="15.75" customHeight="1" x14ac:dyDescent="0.25">
      <c r="A52" s="16">
        <v>47</v>
      </c>
      <c r="B52" s="17" t="s">
        <v>54</v>
      </c>
      <c r="C52" s="18">
        <v>67</v>
      </c>
      <c r="D52" s="10">
        <f t="shared" si="0"/>
        <v>65</v>
      </c>
      <c r="E52" s="18">
        <v>3</v>
      </c>
      <c r="F52" s="10">
        <f t="shared" si="1"/>
        <v>59</v>
      </c>
      <c r="G52" s="18"/>
      <c r="H52" s="18"/>
      <c r="I52" s="18"/>
      <c r="J52" s="18">
        <v>59</v>
      </c>
      <c r="K52" s="18">
        <v>3</v>
      </c>
      <c r="L52" s="11"/>
      <c r="M52" s="11"/>
    </row>
    <row r="53" spans="1:13" s="12" customFormat="1" ht="15.75" customHeight="1" x14ac:dyDescent="0.25">
      <c r="A53" s="16">
        <v>48</v>
      </c>
      <c r="B53" s="17" t="s">
        <v>116</v>
      </c>
      <c r="C53" s="18">
        <v>46</v>
      </c>
      <c r="D53" s="10">
        <f t="shared" si="0"/>
        <v>42</v>
      </c>
      <c r="E53" s="18">
        <v>3</v>
      </c>
      <c r="F53" s="10">
        <f t="shared" si="1"/>
        <v>35</v>
      </c>
      <c r="G53" s="18"/>
      <c r="H53" s="18"/>
      <c r="I53" s="18"/>
      <c r="J53" s="18">
        <v>35</v>
      </c>
      <c r="K53" s="18">
        <v>4</v>
      </c>
      <c r="L53" s="11"/>
      <c r="M53" s="11"/>
    </row>
    <row r="54" spans="1:13" s="12" customFormat="1" ht="15.75" customHeight="1" x14ac:dyDescent="0.25">
      <c r="A54" s="16">
        <v>49</v>
      </c>
      <c r="B54" s="17" t="s">
        <v>55</v>
      </c>
      <c r="C54" s="18">
        <v>33</v>
      </c>
      <c r="D54" s="10">
        <f t="shared" si="0"/>
        <v>27</v>
      </c>
      <c r="E54" s="18">
        <v>2</v>
      </c>
      <c r="F54" s="10">
        <f t="shared" si="1"/>
        <v>23</v>
      </c>
      <c r="G54" s="18"/>
      <c r="H54" s="18"/>
      <c r="I54" s="18"/>
      <c r="J54" s="18">
        <v>23</v>
      </c>
      <c r="K54" s="18">
        <v>2</v>
      </c>
      <c r="L54" s="11"/>
      <c r="M54" s="11"/>
    </row>
    <row r="55" spans="1:13" s="12" customFormat="1" ht="15.75" customHeight="1" x14ac:dyDescent="0.25">
      <c r="A55" s="16">
        <v>50</v>
      </c>
      <c r="B55" s="17" t="s">
        <v>56</v>
      </c>
      <c r="C55" s="18">
        <v>52</v>
      </c>
      <c r="D55" s="10">
        <f t="shared" si="0"/>
        <v>47</v>
      </c>
      <c r="E55" s="18">
        <v>3</v>
      </c>
      <c r="F55" s="10">
        <f t="shared" si="1"/>
        <v>40</v>
      </c>
      <c r="G55" s="18"/>
      <c r="H55" s="18"/>
      <c r="I55" s="18"/>
      <c r="J55" s="18">
        <v>40</v>
      </c>
      <c r="K55" s="18">
        <v>4</v>
      </c>
      <c r="L55" s="11"/>
      <c r="M55" s="11"/>
    </row>
    <row r="56" spans="1:13" s="12" customFormat="1" ht="15.75" customHeight="1" x14ac:dyDescent="0.25">
      <c r="A56" s="16">
        <v>51</v>
      </c>
      <c r="B56" s="17" t="s">
        <v>57</v>
      </c>
      <c r="C56" s="18">
        <v>58</v>
      </c>
      <c r="D56" s="10">
        <f t="shared" si="0"/>
        <v>51</v>
      </c>
      <c r="E56" s="18">
        <v>3</v>
      </c>
      <c r="F56" s="10">
        <f t="shared" si="1"/>
        <v>44</v>
      </c>
      <c r="G56" s="18"/>
      <c r="H56" s="18"/>
      <c r="I56" s="18"/>
      <c r="J56" s="18">
        <v>44</v>
      </c>
      <c r="K56" s="18">
        <v>4</v>
      </c>
      <c r="L56" s="11"/>
      <c r="M56" s="11"/>
    </row>
    <row r="57" spans="1:13" s="12" customFormat="1" ht="15.75" customHeight="1" x14ac:dyDescent="0.25">
      <c r="A57" s="16">
        <v>52</v>
      </c>
      <c r="B57" s="17" t="s">
        <v>58</v>
      </c>
      <c r="C57" s="18">
        <v>76</v>
      </c>
      <c r="D57" s="10">
        <f t="shared" si="0"/>
        <v>64</v>
      </c>
      <c r="E57" s="18">
        <v>3</v>
      </c>
      <c r="F57" s="10">
        <f t="shared" si="1"/>
        <v>59</v>
      </c>
      <c r="G57" s="18"/>
      <c r="H57" s="18"/>
      <c r="I57" s="18"/>
      <c r="J57" s="18">
        <v>59</v>
      </c>
      <c r="K57" s="18">
        <v>2</v>
      </c>
      <c r="L57" s="11"/>
      <c r="M57" s="11"/>
    </row>
    <row r="58" spans="1:13" s="12" customFormat="1" ht="15.75" customHeight="1" x14ac:dyDescent="0.25">
      <c r="A58" s="16">
        <v>53</v>
      </c>
      <c r="B58" s="17" t="s">
        <v>59</v>
      </c>
      <c r="C58" s="18">
        <v>39</v>
      </c>
      <c r="D58" s="10">
        <f t="shared" si="0"/>
        <v>27</v>
      </c>
      <c r="E58" s="18">
        <v>2</v>
      </c>
      <c r="F58" s="10">
        <f t="shared" si="1"/>
        <v>23</v>
      </c>
      <c r="G58" s="18"/>
      <c r="H58" s="18"/>
      <c r="I58" s="18"/>
      <c r="J58" s="18">
        <v>23</v>
      </c>
      <c r="K58" s="18">
        <v>2</v>
      </c>
      <c r="L58" s="11"/>
      <c r="M58" s="11"/>
    </row>
    <row r="59" spans="1:13" s="12" customFormat="1" ht="15.75" customHeight="1" x14ac:dyDescent="0.25">
      <c r="A59" s="16">
        <v>54</v>
      </c>
      <c r="B59" s="17" t="s">
        <v>60</v>
      </c>
      <c r="C59" s="18">
        <v>53</v>
      </c>
      <c r="D59" s="10">
        <f t="shared" si="0"/>
        <v>49</v>
      </c>
      <c r="E59" s="18">
        <v>3</v>
      </c>
      <c r="F59" s="10">
        <f t="shared" si="1"/>
        <v>42</v>
      </c>
      <c r="G59" s="18"/>
      <c r="H59" s="18"/>
      <c r="I59" s="18"/>
      <c r="J59" s="18">
        <v>42</v>
      </c>
      <c r="K59" s="18">
        <v>4</v>
      </c>
      <c r="L59" s="11"/>
      <c r="M59" s="11"/>
    </row>
    <row r="60" spans="1:13" s="12" customFormat="1" ht="15.75" customHeight="1" x14ac:dyDescent="0.25">
      <c r="A60" s="16">
        <v>55</v>
      </c>
      <c r="B60" s="17" t="s">
        <v>61</v>
      </c>
      <c r="C60" s="18">
        <v>39</v>
      </c>
      <c r="D60" s="10">
        <f t="shared" si="0"/>
        <v>38</v>
      </c>
      <c r="E60" s="18">
        <v>2</v>
      </c>
      <c r="F60" s="10">
        <f t="shared" si="1"/>
        <v>32</v>
      </c>
      <c r="G60" s="18"/>
      <c r="H60" s="18"/>
      <c r="I60" s="18"/>
      <c r="J60" s="18">
        <v>32</v>
      </c>
      <c r="K60" s="18">
        <v>4</v>
      </c>
      <c r="L60" s="11"/>
      <c r="M60" s="11"/>
    </row>
    <row r="61" spans="1:13" s="12" customFormat="1" ht="15.75" customHeight="1" x14ac:dyDescent="0.25">
      <c r="A61" s="16">
        <v>56</v>
      </c>
      <c r="B61" s="17" t="s">
        <v>62</v>
      </c>
      <c r="C61" s="18">
        <v>46</v>
      </c>
      <c r="D61" s="10">
        <f t="shared" si="0"/>
        <v>44</v>
      </c>
      <c r="E61" s="18">
        <v>3</v>
      </c>
      <c r="F61" s="10">
        <f t="shared" si="1"/>
        <v>39</v>
      </c>
      <c r="G61" s="18"/>
      <c r="H61" s="18"/>
      <c r="I61" s="18"/>
      <c r="J61" s="18">
        <v>39</v>
      </c>
      <c r="K61" s="18">
        <v>2</v>
      </c>
      <c r="L61" s="11"/>
      <c r="M61" s="11"/>
    </row>
    <row r="62" spans="1:13" s="12" customFormat="1" ht="15.75" customHeight="1" x14ac:dyDescent="0.25">
      <c r="A62" s="16">
        <v>57</v>
      </c>
      <c r="B62" s="17" t="s">
        <v>63</v>
      </c>
      <c r="C62" s="18">
        <v>52</v>
      </c>
      <c r="D62" s="10">
        <f t="shared" si="0"/>
        <v>45</v>
      </c>
      <c r="E62" s="18">
        <v>3</v>
      </c>
      <c r="F62" s="10">
        <f t="shared" si="1"/>
        <v>40</v>
      </c>
      <c r="G62" s="18"/>
      <c r="H62" s="18"/>
      <c r="I62" s="18"/>
      <c r="J62" s="18">
        <v>40</v>
      </c>
      <c r="K62" s="18">
        <v>2</v>
      </c>
      <c r="L62" s="11"/>
      <c r="M62" s="11"/>
    </row>
    <row r="63" spans="1:13" s="12" customFormat="1" ht="15.75" customHeight="1" x14ac:dyDescent="0.25">
      <c r="A63" s="16">
        <v>58</v>
      </c>
      <c r="B63" s="17" t="s">
        <v>64</v>
      </c>
      <c r="C63" s="18">
        <v>110</v>
      </c>
      <c r="D63" s="10">
        <f t="shared" si="0"/>
        <v>105</v>
      </c>
      <c r="E63" s="18">
        <v>3</v>
      </c>
      <c r="F63" s="10">
        <f t="shared" si="1"/>
        <v>101</v>
      </c>
      <c r="G63" s="18"/>
      <c r="H63" s="18"/>
      <c r="I63" s="18"/>
      <c r="J63" s="18">
        <v>101</v>
      </c>
      <c r="K63" s="18">
        <v>1</v>
      </c>
      <c r="L63" s="11"/>
      <c r="M63" s="11"/>
    </row>
    <row r="64" spans="1:13" s="12" customFormat="1" ht="15.75" customHeight="1" x14ac:dyDescent="0.25">
      <c r="A64" s="16">
        <v>59</v>
      </c>
      <c r="B64" s="17" t="s">
        <v>65</v>
      </c>
      <c r="C64" s="18">
        <v>102</v>
      </c>
      <c r="D64" s="10">
        <f t="shared" si="0"/>
        <v>93</v>
      </c>
      <c r="E64" s="18">
        <v>3</v>
      </c>
      <c r="F64" s="10">
        <f t="shared" si="1"/>
        <v>86</v>
      </c>
      <c r="G64" s="18"/>
      <c r="H64" s="18"/>
      <c r="I64" s="18"/>
      <c r="J64" s="18">
        <v>86</v>
      </c>
      <c r="K64" s="18">
        <v>4</v>
      </c>
      <c r="L64" s="11"/>
      <c r="M64" s="11"/>
    </row>
    <row r="65" spans="1:13" s="12" customFormat="1" ht="15.75" customHeight="1" x14ac:dyDescent="0.25">
      <c r="A65" s="16">
        <v>60</v>
      </c>
      <c r="B65" s="17" t="s">
        <v>66</v>
      </c>
      <c r="C65" s="18">
        <v>53</v>
      </c>
      <c r="D65" s="10">
        <f t="shared" si="0"/>
        <v>44</v>
      </c>
      <c r="E65" s="18">
        <v>3</v>
      </c>
      <c r="F65" s="10">
        <f t="shared" si="1"/>
        <v>38</v>
      </c>
      <c r="G65" s="18"/>
      <c r="H65" s="18"/>
      <c r="I65" s="18"/>
      <c r="J65" s="18">
        <v>38</v>
      </c>
      <c r="K65" s="18">
        <v>3</v>
      </c>
      <c r="L65" s="11"/>
      <c r="M65" s="11"/>
    </row>
    <row r="66" spans="1:13" s="12" customFormat="1" ht="15.75" customHeight="1" x14ac:dyDescent="0.25">
      <c r="A66" s="16">
        <v>61</v>
      </c>
      <c r="B66" s="17" t="s">
        <v>67</v>
      </c>
      <c r="C66" s="18">
        <v>40</v>
      </c>
      <c r="D66" s="10">
        <f t="shared" si="0"/>
        <v>39</v>
      </c>
      <c r="E66" s="18">
        <v>3</v>
      </c>
      <c r="F66" s="10">
        <f t="shared" si="1"/>
        <v>32</v>
      </c>
      <c r="G66" s="18"/>
      <c r="H66" s="18"/>
      <c r="I66" s="18"/>
      <c r="J66" s="18">
        <v>32</v>
      </c>
      <c r="K66" s="18">
        <v>4</v>
      </c>
      <c r="L66" s="11"/>
      <c r="M66" s="11"/>
    </row>
    <row r="67" spans="1:13" s="12" customFormat="1" ht="15.75" customHeight="1" x14ac:dyDescent="0.25">
      <c r="A67" s="16">
        <v>62</v>
      </c>
      <c r="B67" s="17" t="s">
        <v>68</v>
      </c>
      <c r="C67" s="18">
        <v>85</v>
      </c>
      <c r="D67" s="10">
        <f t="shared" si="0"/>
        <v>77</v>
      </c>
      <c r="E67" s="18">
        <v>3</v>
      </c>
      <c r="F67" s="10">
        <f t="shared" si="1"/>
        <v>71</v>
      </c>
      <c r="G67" s="18"/>
      <c r="H67" s="18"/>
      <c r="I67" s="18"/>
      <c r="J67" s="18">
        <v>71</v>
      </c>
      <c r="K67" s="18">
        <v>3</v>
      </c>
      <c r="L67" s="11"/>
      <c r="M67" s="11"/>
    </row>
    <row r="68" spans="1:13" s="12" customFormat="1" ht="15.75" customHeight="1" x14ac:dyDescent="0.25">
      <c r="A68" s="16">
        <v>63</v>
      </c>
      <c r="B68" s="17" t="s">
        <v>69</v>
      </c>
      <c r="C68" s="18">
        <v>54</v>
      </c>
      <c r="D68" s="10">
        <f t="shared" si="0"/>
        <v>50</v>
      </c>
      <c r="E68" s="18">
        <v>3</v>
      </c>
      <c r="F68" s="10">
        <f t="shared" si="1"/>
        <v>46</v>
      </c>
      <c r="G68" s="18"/>
      <c r="H68" s="18"/>
      <c r="I68" s="18"/>
      <c r="J68" s="18">
        <v>46</v>
      </c>
      <c r="K68" s="18">
        <v>1</v>
      </c>
      <c r="L68" s="11"/>
      <c r="M68" s="11"/>
    </row>
    <row r="69" spans="1:13" s="12" customFormat="1" ht="15.75" customHeight="1" x14ac:dyDescent="0.25">
      <c r="A69" s="16">
        <v>64</v>
      </c>
      <c r="B69" s="17" t="s">
        <v>70</v>
      </c>
      <c r="C69" s="18">
        <v>96</v>
      </c>
      <c r="D69" s="10">
        <f t="shared" si="0"/>
        <v>87</v>
      </c>
      <c r="E69" s="18">
        <v>3</v>
      </c>
      <c r="F69" s="10">
        <f t="shared" si="1"/>
        <v>79</v>
      </c>
      <c r="G69" s="18"/>
      <c r="H69" s="18"/>
      <c r="I69" s="18"/>
      <c r="J69" s="18">
        <v>79</v>
      </c>
      <c r="K69" s="18">
        <v>5</v>
      </c>
      <c r="L69" s="11"/>
      <c r="M69" s="11"/>
    </row>
    <row r="70" spans="1:13" s="12" customFormat="1" ht="15.75" customHeight="1" x14ac:dyDescent="0.25">
      <c r="A70" s="16">
        <v>65</v>
      </c>
      <c r="B70" s="17" t="s">
        <v>71</v>
      </c>
      <c r="C70" s="18">
        <v>34</v>
      </c>
      <c r="D70" s="10">
        <f t="shared" si="0"/>
        <v>28</v>
      </c>
      <c r="E70" s="18">
        <v>2</v>
      </c>
      <c r="F70" s="10">
        <f t="shared" si="1"/>
        <v>25</v>
      </c>
      <c r="G70" s="18"/>
      <c r="H70" s="18"/>
      <c r="I70" s="18"/>
      <c r="J70" s="18">
        <v>25</v>
      </c>
      <c r="K70" s="18">
        <v>1</v>
      </c>
      <c r="L70" s="11"/>
      <c r="M70" s="11"/>
    </row>
    <row r="71" spans="1:13" s="12" customFormat="1" ht="15.75" customHeight="1" x14ac:dyDescent="0.25">
      <c r="A71" s="16">
        <v>66</v>
      </c>
      <c r="B71" s="17" t="s">
        <v>72</v>
      </c>
      <c r="C71" s="18">
        <v>72</v>
      </c>
      <c r="D71" s="10">
        <f t="shared" ref="D71:D113" si="2">E71+F71+K71</f>
        <v>56</v>
      </c>
      <c r="E71" s="18">
        <v>3</v>
      </c>
      <c r="F71" s="10">
        <f t="shared" ref="F71:F113" si="3">SUM(G71:J71)</f>
        <v>50</v>
      </c>
      <c r="G71" s="18"/>
      <c r="H71" s="18"/>
      <c r="I71" s="18"/>
      <c r="J71" s="18">
        <v>50</v>
      </c>
      <c r="K71" s="18">
        <v>3</v>
      </c>
      <c r="L71" s="11"/>
      <c r="M71" s="11"/>
    </row>
    <row r="72" spans="1:13" s="12" customFormat="1" ht="15.75" customHeight="1" x14ac:dyDescent="0.25">
      <c r="A72" s="16">
        <v>67</v>
      </c>
      <c r="B72" s="17" t="s">
        <v>115</v>
      </c>
      <c r="C72" s="18">
        <v>69</v>
      </c>
      <c r="D72" s="10">
        <f t="shared" si="2"/>
        <v>62</v>
      </c>
      <c r="E72" s="18">
        <v>3</v>
      </c>
      <c r="F72" s="10">
        <f t="shared" si="3"/>
        <v>57</v>
      </c>
      <c r="G72" s="18"/>
      <c r="H72" s="18"/>
      <c r="I72" s="18"/>
      <c r="J72" s="18">
        <v>57</v>
      </c>
      <c r="K72" s="18">
        <v>2</v>
      </c>
      <c r="L72" s="11"/>
      <c r="M72" s="11"/>
    </row>
    <row r="73" spans="1:13" s="12" customFormat="1" ht="15.75" customHeight="1" x14ac:dyDescent="0.25">
      <c r="A73" s="16">
        <v>68</v>
      </c>
      <c r="B73" s="17" t="s">
        <v>73</v>
      </c>
      <c r="C73" s="18">
        <v>34</v>
      </c>
      <c r="D73" s="10">
        <f t="shared" si="2"/>
        <v>34</v>
      </c>
      <c r="E73" s="18">
        <v>3</v>
      </c>
      <c r="F73" s="10">
        <f t="shared" si="3"/>
        <v>22</v>
      </c>
      <c r="G73" s="18"/>
      <c r="H73" s="18"/>
      <c r="I73" s="18"/>
      <c r="J73" s="18">
        <v>22</v>
      </c>
      <c r="K73" s="18">
        <v>9</v>
      </c>
      <c r="L73" s="11"/>
      <c r="M73" s="11"/>
    </row>
    <row r="74" spans="1:13" s="12" customFormat="1" ht="15.75" customHeight="1" x14ac:dyDescent="0.25">
      <c r="A74" s="16">
        <v>69</v>
      </c>
      <c r="B74" s="17" t="s">
        <v>74</v>
      </c>
      <c r="C74" s="18">
        <v>52</v>
      </c>
      <c r="D74" s="10">
        <f t="shared" si="2"/>
        <v>50</v>
      </c>
      <c r="E74" s="18">
        <v>3</v>
      </c>
      <c r="F74" s="10">
        <f t="shared" si="3"/>
        <v>42</v>
      </c>
      <c r="G74" s="18"/>
      <c r="H74" s="18"/>
      <c r="I74" s="18"/>
      <c r="J74" s="18">
        <v>42</v>
      </c>
      <c r="K74" s="18">
        <v>5</v>
      </c>
      <c r="L74" s="11"/>
      <c r="M74" s="11"/>
    </row>
    <row r="75" spans="1:13" s="12" customFormat="1" ht="15.75" customHeight="1" x14ac:dyDescent="0.25">
      <c r="A75" s="16">
        <v>70</v>
      </c>
      <c r="B75" s="17" t="s">
        <v>75</v>
      </c>
      <c r="C75" s="18">
        <v>104</v>
      </c>
      <c r="D75" s="10">
        <f t="shared" si="2"/>
        <v>103</v>
      </c>
      <c r="E75" s="18">
        <v>4</v>
      </c>
      <c r="F75" s="10">
        <f t="shared" si="3"/>
        <v>94</v>
      </c>
      <c r="G75" s="18"/>
      <c r="H75" s="18"/>
      <c r="I75" s="18">
        <v>51</v>
      </c>
      <c r="J75" s="18">
        <v>43</v>
      </c>
      <c r="K75" s="18">
        <v>5</v>
      </c>
      <c r="L75" s="11"/>
      <c r="M75" s="11"/>
    </row>
    <row r="76" spans="1:13" s="12" customFormat="1" ht="15.75" customHeight="1" x14ac:dyDescent="0.25">
      <c r="A76" s="16">
        <v>71</v>
      </c>
      <c r="B76" s="17" t="s">
        <v>76</v>
      </c>
      <c r="C76" s="18">
        <v>75</v>
      </c>
      <c r="D76" s="10">
        <f t="shared" si="2"/>
        <v>70</v>
      </c>
      <c r="E76" s="18">
        <v>3</v>
      </c>
      <c r="F76" s="10">
        <f t="shared" si="3"/>
        <v>64</v>
      </c>
      <c r="G76" s="18"/>
      <c r="H76" s="18"/>
      <c r="I76" s="18">
        <v>29</v>
      </c>
      <c r="J76" s="18">
        <v>35</v>
      </c>
      <c r="K76" s="18">
        <v>3</v>
      </c>
      <c r="L76" s="11"/>
      <c r="M76" s="11"/>
    </row>
    <row r="77" spans="1:13" s="12" customFormat="1" ht="15.75" customHeight="1" x14ac:dyDescent="0.25">
      <c r="A77" s="16">
        <v>72</v>
      </c>
      <c r="B77" s="17" t="s">
        <v>77</v>
      </c>
      <c r="C77" s="18">
        <v>72</v>
      </c>
      <c r="D77" s="10">
        <f t="shared" si="2"/>
        <v>67</v>
      </c>
      <c r="E77" s="18">
        <v>3</v>
      </c>
      <c r="F77" s="10">
        <f t="shared" si="3"/>
        <v>61</v>
      </c>
      <c r="G77" s="18"/>
      <c r="H77" s="18"/>
      <c r="I77" s="18">
        <v>28</v>
      </c>
      <c r="J77" s="18">
        <v>33</v>
      </c>
      <c r="K77" s="18">
        <v>3</v>
      </c>
      <c r="L77" s="11"/>
      <c r="M77" s="11"/>
    </row>
    <row r="78" spans="1:13" s="12" customFormat="1" ht="15.75" customHeight="1" x14ac:dyDescent="0.25">
      <c r="A78" s="16">
        <v>73</v>
      </c>
      <c r="B78" s="17" t="s">
        <v>78</v>
      </c>
      <c r="C78" s="18">
        <v>61</v>
      </c>
      <c r="D78" s="10">
        <f t="shared" si="2"/>
        <v>58</v>
      </c>
      <c r="E78" s="18">
        <v>2</v>
      </c>
      <c r="F78" s="10">
        <f t="shared" si="3"/>
        <v>53</v>
      </c>
      <c r="G78" s="18"/>
      <c r="H78" s="18"/>
      <c r="I78" s="18">
        <v>33</v>
      </c>
      <c r="J78" s="18">
        <v>20</v>
      </c>
      <c r="K78" s="18">
        <v>3</v>
      </c>
      <c r="L78" s="11"/>
      <c r="M78" s="11"/>
    </row>
    <row r="79" spans="1:13" s="12" customFormat="1" ht="15.75" customHeight="1" x14ac:dyDescent="0.25">
      <c r="A79" s="16">
        <v>74</v>
      </c>
      <c r="B79" s="17" t="s">
        <v>79</v>
      </c>
      <c r="C79" s="18">
        <v>93</v>
      </c>
      <c r="D79" s="10">
        <f t="shared" si="2"/>
        <v>89</v>
      </c>
      <c r="E79" s="18">
        <v>4</v>
      </c>
      <c r="F79" s="10">
        <f t="shared" si="3"/>
        <v>81</v>
      </c>
      <c r="G79" s="18"/>
      <c r="H79" s="18"/>
      <c r="I79" s="18">
        <v>51</v>
      </c>
      <c r="J79" s="18">
        <v>30</v>
      </c>
      <c r="K79" s="18">
        <v>4</v>
      </c>
      <c r="L79" s="11"/>
      <c r="M79" s="11"/>
    </row>
    <row r="80" spans="1:13" s="12" customFormat="1" ht="15.75" customHeight="1" x14ac:dyDescent="0.25">
      <c r="A80" s="16">
        <v>75</v>
      </c>
      <c r="B80" s="17" t="s">
        <v>80</v>
      </c>
      <c r="C80" s="18">
        <v>76</v>
      </c>
      <c r="D80" s="10">
        <f t="shared" si="2"/>
        <v>73</v>
      </c>
      <c r="E80" s="18">
        <v>3</v>
      </c>
      <c r="F80" s="10">
        <f t="shared" si="3"/>
        <v>65</v>
      </c>
      <c r="G80" s="18"/>
      <c r="H80" s="18"/>
      <c r="I80" s="18">
        <v>31</v>
      </c>
      <c r="J80" s="18">
        <v>34</v>
      </c>
      <c r="K80" s="18">
        <v>5</v>
      </c>
      <c r="L80" s="11"/>
      <c r="M80" s="11"/>
    </row>
    <row r="81" spans="1:13" s="12" customFormat="1" ht="15.75" customHeight="1" x14ac:dyDescent="0.25">
      <c r="A81" s="16">
        <v>76</v>
      </c>
      <c r="B81" s="17" t="s">
        <v>81</v>
      </c>
      <c r="C81" s="18">
        <v>63</v>
      </c>
      <c r="D81" s="10">
        <f t="shared" si="2"/>
        <v>56</v>
      </c>
      <c r="E81" s="18">
        <v>3</v>
      </c>
      <c r="F81" s="10">
        <f t="shared" si="3"/>
        <v>52</v>
      </c>
      <c r="G81" s="18"/>
      <c r="H81" s="18"/>
      <c r="I81" s="18">
        <v>29</v>
      </c>
      <c r="J81" s="18">
        <v>23</v>
      </c>
      <c r="K81" s="18">
        <v>1</v>
      </c>
      <c r="L81" s="11"/>
      <c r="M81" s="11"/>
    </row>
    <row r="82" spans="1:13" s="12" customFormat="1" ht="15.75" customHeight="1" x14ac:dyDescent="0.25">
      <c r="A82" s="16">
        <v>77</v>
      </c>
      <c r="B82" s="17" t="s">
        <v>82</v>
      </c>
      <c r="C82" s="18">
        <v>63</v>
      </c>
      <c r="D82" s="10">
        <f t="shared" si="2"/>
        <v>60</v>
      </c>
      <c r="E82" s="18">
        <v>3</v>
      </c>
      <c r="F82" s="10">
        <f t="shared" si="3"/>
        <v>54</v>
      </c>
      <c r="G82" s="18"/>
      <c r="H82" s="18"/>
      <c r="I82" s="18">
        <v>35</v>
      </c>
      <c r="J82" s="18">
        <v>19</v>
      </c>
      <c r="K82" s="18">
        <v>3</v>
      </c>
      <c r="L82" s="11"/>
      <c r="M82" s="11"/>
    </row>
    <row r="83" spans="1:13" s="12" customFormat="1" ht="15.75" customHeight="1" x14ac:dyDescent="0.25">
      <c r="A83" s="16">
        <v>78</v>
      </c>
      <c r="B83" s="17" t="s">
        <v>83</v>
      </c>
      <c r="C83" s="18">
        <v>111</v>
      </c>
      <c r="D83" s="10">
        <f t="shared" si="2"/>
        <v>103</v>
      </c>
      <c r="E83" s="18">
        <v>3</v>
      </c>
      <c r="F83" s="10">
        <f t="shared" si="3"/>
        <v>98</v>
      </c>
      <c r="G83" s="18"/>
      <c r="H83" s="18"/>
      <c r="I83" s="18">
        <v>42</v>
      </c>
      <c r="J83" s="18">
        <v>56</v>
      </c>
      <c r="K83" s="18">
        <v>2</v>
      </c>
      <c r="L83" s="11"/>
      <c r="M83" s="11"/>
    </row>
    <row r="84" spans="1:13" s="12" customFormat="1" ht="15.75" customHeight="1" x14ac:dyDescent="0.25">
      <c r="A84" s="16">
        <v>79</v>
      </c>
      <c r="B84" s="17" t="s">
        <v>84</v>
      </c>
      <c r="C84" s="18">
        <v>109</v>
      </c>
      <c r="D84" s="10">
        <f t="shared" si="2"/>
        <v>99</v>
      </c>
      <c r="E84" s="18">
        <v>4</v>
      </c>
      <c r="F84" s="10">
        <f t="shared" si="3"/>
        <v>92</v>
      </c>
      <c r="G84" s="18"/>
      <c r="H84" s="18"/>
      <c r="I84" s="18">
        <v>35</v>
      </c>
      <c r="J84" s="18">
        <v>57</v>
      </c>
      <c r="K84" s="18">
        <v>3</v>
      </c>
      <c r="L84" s="11"/>
      <c r="M84" s="11"/>
    </row>
    <row r="85" spans="1:13" s="12" customFormat="1" ht="15.75" customHeight="1" x14ac:dyDescent="0.25">
      <c r="A85" s="16">
        <v>80</v>
      </c>
      <c r="B85" s="17" t="s">
        <v>85</v>
      </c>
      <c r="C85" s="18">
        <v>100</v>
      </c>
      <c r="D85" s="10">
        <f t="shared" si="2"/>
        <v>97</v>
      </c>
      <c r="E85" s="18">
        <v>3</v>
      </c>
      <c r="F85" s="10">
        <f t="shared" si="3"/>
        <v>91</v>
      </c>
      <c r="G85" s="18"/>
      <c r="H85" s="18"/>
      <c r="I85" s="18">
        <v>47</v>
      </c>
      <c r="J85" s="18">
        <v>44</v>
      </c>
      <c r="K85" s="18">
        <v>3</v>
      </c>
      <c r="L85" s="11"/>
      <c r="M85" s="11"/>
    </row>
    <row r="86" spans="1:13" s="12" customFormat="1" ht="15.75" customHeight="1" x14ac:dyDescent="0.25">
      <c r="A86" s="16">
        <v>81</v>
      </c>
      <c r="B86" s="17" t="s">
        <v>86</v>
      </c>
      <c r="C86" s="18">
        <v>75</v>
      </c>
      <c r="D86" s="10">
        <f t="shared" si="2"/>
        <v>63</v>
      </c>
      <c r="E86" s="18">
        <v>3</v>
      </c>
      <c r="F86" s="10">
        <f t="shared" si="3"/>
        <v>56</v>
      </c>
      <c r="G86" s="18"/>
      <c r="H86" s="18"/>
      <c r="I86" s="18">
        <v>29</v>
      </c>
      <c r="J86" s="18">
        <v>27</v>
      </c>
      <c r="K86" s="18">
        <v>4</v>
      </c>
      <c r="L86" s="11"/>
      <c r="M86" s="11"/>
    </row>
    <row r="87" spans="1:13" s="12" customFormat="1" ht="15.75" customHeight="1" x14ac:dyDescent="0.25">
      <c r="A87" s="16">
        <v>82</v>
      </c>
      <c r="B87" s="17" t="s">
        <v>87</v>
      </c>
      <c r="C87" s="18">
        <v>52</v>
      </c>
      <c r="D87" s="10">
        <f t="shared" si="2"/>
        <v>49</v>
      </c>
      <c r="E87" s="18">
        <v>3</v>
      </c>
      <c r="F87" s="10">
        <f t="shared" si="3"/>
        <v>43</v>
      </c>
      <c r="G87" s="18"/>
      <c r="H87" s="18"/>
      <c r="I87" s="18">
        <v>27</v>
      </c>
      <c r="J87" s="18">
        <v>16</v>
      </c>
      <c r="K87" s="18">
        <v>3</v>
      </c>
      <c r="L87" s="11"/>
      <c r="M87" s="11"/>
    </row>
    <row r="88" spans="1:13" s="12" customFormat="1" ht="15.75" customHeight="1" x14ac:dyDescent="0.25">
      <c r="A88" s="16">
        <v>83</v>
      </c>
      <c r="B88" s="17" t="s">
        <v>88</v>
      </c>
      <c r="C88" s="18">
        <v>60</v>
      </c>
      <c r="D88" s="10">
        <f t="shared" si="2"/>
        <v>59</v>
      </c>
      <c r="E88" s="18">
        <v>3</v>
      </c>
      <c r="F88" s="10">
        <f t="shared" si="3"/>
        <v>52</v>
      </c>
      <c r="G88" s="18"/>
      <c r="H88" s="18"/>
      <c r="I88" s="18">
        <v>31</v>
      </c>
      <c r="J88" s="18">
        <v>21</v>
      </c>
      <c r="K88" s="18">
        <v>4</v>
      </c>
      <c r="L88" s="11"/>
      <c r="M88" s="11"/>
    </row>
    <row r="89" spans="1:13" s="12" customFormat="1" ht="15.75" customHeight="1" x14ac:dyDescent="0.25">
      <c r="A89" s="16">
        <v>84</v>
      </c>
      <c r="B89" s="17" t="s">
        <v>89</v>
      </c>
      <c r="C89" s="18">
        <v>67</v>
      </c>
      <c r="D89" s="10">
        <f t="shared" si="2"/>
        <v>58</v>
      </c>
      <c r="E89" s="18">
        <v>3</v>
      </c>
      <c r="F89" s="10">
        <f t="shared" si="3"/>
        <v>53</v>
      </c>
      <c r="G89" s="18"/>
      <c r="H89" s="18"/>
      <c r="I89" s="18">
        <v>29</v>
      </c>
      <c r="J89" s="18">
        <v>24</v>
      </c>
      <c r="K89" s="18">
        <v>2</v>
      </c>
      <c r="L89" s="11"/>
      <c r="M89" s="11"/>
    </row>
    <row r="90" spans="1:13" s="12" customFormat="1" ht="15.75" customHeight="1" x14ac:dyDescent="0.25">
      <c r="A90" s="16">
        <v>85</v>
      </c>
      <c r="B90" s="17" t="s">
        <v>90</v>
      </c>
      <c r="C90" s="18">
        <v>65</v>
      </c>
      <c r="D90" s="10">
        <f t="shared" si="2"/>
        <v>62</v>
      </c>
      <c r="E90" s="18">
        <v>3</v>
      </c>
      <c r="F90" s="10">
        <f t="shared" si="3"/>
        <v>56</v>
      </c>
      <c r="G90" s="18"/>
      <c r="H90" s="18"/>
      <c r="I90" s="18">
        <v>30</v>
      </c>
      <c r="J90" s="18">
        <v>26</v>
      </c>
      <c r="K90" s="18">
        <v>3</v>
      </c>
      <c r="L90" s="11"/>
      <c r="M90" s="11"/>
    </row>
    <row r="91" spans="1:13" s="12" customFormat="1" ht="15.75" customHeight="1" x14ac:dyDescent="0.25">
      <c r="A91" s="16">
        <v>86</v>
      </c>
      <c r="B91" s="17" t="s">
        <v>91</v>
      </c>
      <c r="C91" s="18">
        <v>66</v>
      </c>
      <c r="D91" s="10">
        <f t="shared" si="2"/>
        <v>59</v>
      </c>
      <c r="E91" s="18">
        <v>3</v>
      </c>
      <c r="F91" s="10">
        <f t="shared" si="3"/>
        <v>53</v>
      </c>
      <c r="G91" s="18"/>
      <c r="H91" s="18"/>
      <c r="I91" s="18">
        <v>31</v>
      </c>
      <c r="J91" s="18">
        <v>22</v>
      </c>
      <c r="K91" s="18">
        <v>3</v>
      </c>
      <c r="L91" s="11"/>
      <c r="M91" s="11"/>
    </row>
    <row r="92" spans="1:13" s="12" customFormat="1" ht="15.75" customHeight="1" x14ac:dyDescent="0.25">
      <c r="A92" s="16">
        <v>87</v>
      </c>
      <c r="B92" s="17" t="s">
        <v>92</v>
      </c>
      <c r="C92" s="18">
        <v>75</v>
      </c>
      <c r="D92" s="10">
        <f t="shared" si="2"/>
        <v>66</v>
      </c>
      <c r="E92" s="18">
        <v>3</v>
      </c>
      <c r="F92" s="10">
        <f t="shared" si="3"/>
        <v>61</v>
      </c>
      <c r="G92" s="18"/>
      <c r="H92" s="18"/>
      <c r="I92" s="18">
        <v>25</v>
      </c>
      <c r="J92" s="18">
        <v>36</v>
      </c>
      <c r="K92" s="18">
        <v>2</v>
      </c>
      <c r="L92" s="11"/>
      <c r="M92" s="11"/>
    </row>
    <row r="93" spans="1:13" s="12" customFormat="1" ht="15.75" customHeight="1" x14ac:dyDescent="0.25">
      <c r="A93" s="16">
        <v>88</v>
      </c>
      <c r="B93" s="17" t="s">
        <v>93</v>
      </c>
      <c r="C93" s="18">
        <v>68</v>
      </c>
      <c r="D93" s="10">
        <f t="shared" si="2"/>
        <v>65</v>
      </c>
      <c r="E93" s="18">
        <v>3</v>
      </c>
      <c r="F93" s="10">
        <f t="shared" si="3"/>
        <v>59</v>
      </c>
      <c r="G93" s="18"/>
      <c r="H93" s="18"/>
      <c r="I93" s="18">
        <v>32</v>
      </c>
      <c r="J93" s="18">
        <v>27</v>
      </c>
      <c r="K93" s="18">
        <v>3</v>
      </c>
      <c r="L93" s="11"/>
      <c r="M93" s="11"/>
    </row>
    <row r="94" spans="1:13" s="12" customFormat="1" ht="15.75" customHeight="1" x14ac:dyDescent="0.25">
      <c r="A94" s="16">
        <v>89</v>
      </c>
      <c r="B94" s="17" t="s">
        <v>94</v>
      </c>
      <c r="C94" s="18">
        <v>64</v>
      </c>
      <c r="D94" s="10">
        <f t="shared" si="2"/>
        <v>62</v>
      </c>
      <c r="E94" s="18">
        <v>3</v>
      </c>
      <c r="F94" s="10">
        <f t="shared" si="3"/>
        <v>55</v>
      </c>
      <c r="G94" s="18"/>
      <c r="H94" s="18"/>
      <c r="I94" s="18">
        <v>26</v>
      </c>
      <c r="J94" s="18">
        <v>29</v>
      </c>
      <c r="K94" s="18">
        <v>4</v>
      </c>
      <c r="L94" s="11"/>
      <c r="M94" s="11"/>
    </row>
    <row r="95" spans="1:13" s="12" customFormat="1" ht="15.75" customHeight="1" x14ac:dyDescent="0.25">
      <c r="A95" s="16">
        <v>90</v>
      </c>
      <c r="B95" s="17" t="s">
        <v>95</v>
      </c>
      <c r="C95" s="18">
        <v>66</v>
      </c>
      <c r="D95" s="10">
        <f t="shared" si="2"/>
        <v>57</v>
      </c>
      <c r="E95" s="18">
        <v>3</v>
      </c>
      <c r="F95" s="10">
        <f t="shared" si="3"/>
        <v>50</v>
      </c>
      <c r="G95" s="18"/>
      <c r="H95" s="18"/>
      <c r="I95" s="18">
        <v>21</v>
      </c>
      <c r="J95" s="18">
        <v>29</v>
      </c>
      <c r="K95" s="18">
        <v>4</v>
      </c>
      <c r="L95" s="11"/>
      <c r="M95" s="11"/>
    </row>
    <row r="96" spans="1:13" s="12" customFormat="1" ht="15.75" customHeight="1" x14ac:dyDescent="0.25">
      <c r="A96" s="16">
        <v>91</v>
      </c>
      <c r="B96" s="17" t="s">
        <v>96</v>
      </c>
      <c r="C96" s="18">
        <v>74</v>
      </c>
      <c r="D96" s="10">
        <f t="shared" si="2"/>
        <v>65</v>
      </c>
      <c r="E96" s="18">
        <v>2</v>
      </c>
      <c r="F96" s="10">
        <f t="shared" si="3"/>
        <v>61</v>
      </c>
      <c r="G96" s="18"/>
      <c r="H96" s="18"/>
      <c r="I96" s="18">
        <v>34</v>
      </c>
      <c r="J96" s="18">
        <v>27</v>
      </c>
      <c r="K96" s="18">
        <v>2</v>
      </c>
      <c r="L96" s="11"/>
      <c r="M96" s="11"/>
    </row>
    <row r="97" spans="1:13" s="12" customFormat="1" ht="15.75" customHeight="1" x14ac:dyDescent="0.25">
      <c r="A97" s="16">
        <v>92</v>
      </c>
      <c r="B97" s="17" t="s">
        <v>97</v>
      </c>
      <c r="C97" s="18">
        <v>55</v>
      </c>
      <c r="D97" s="10">
        <f t="shared" si="2"/>
        <v>54</v>
      </c>
      <c r="E97" s="18">
        <v>3</v>
      </c>
      <c r="F97" s="10">
        <f t="shared" si="3"/>
        <v>48</v>
      </c>
      <c r="G97" s="18"/>
      <c r="H97" s="18"/>
      <c r="I97" s="18">
        <v>18</v>
      </c>
      <c r="J97" s="18">
        <v>30</v>
      </c>
      <c r="K97" s="18">
        <v>3</v>
      </c>
      <c r="L97" s="11"/>
      <c r="M97" s="11"/>
    </row>
    <row r="98" spans="1:13" s="12" customFormat="1" ht="31.5" customHeight="1" x14ac:dyDescent="0.25">
      <c r="A98" s="16">
        <v>93</v>
      </c>
      <c r="B98" s="17" t="s">
        <v>98</v>
      </c>
      <c r="C98" s="18">
        <v>42</v>
      </c>
      <c r="D98" s="10">
        <f t="shared" si="2"/>
        <v>41</v>
      </c>
      <c r="E98" s="18">
        <v>3</v>
      </c>
      <c r="F98" s="10">
        <f t="shared" si="3"/>
        <v>32</v>
      </c>
      <c r="G98" s="18"/>
      <c r="H98" s="18"/>
      <c r="I98" s="18">
        <v>17</v>
      </c>
      <c r="J98" s="18">
        <v>15</v>
      </c>
      <c r="K98" s="18">
        <v>6</v>
      </c>
      <c r="L98" s="11"/>
      <c r="M98" s="11"/>
    </row>
    <row r="99" spans="1:13" s="12" customFormat="1" ht="31.5" customHeight="1" x14ac:dyDescent="0.25">
      <c r="A99" s="16">
        <v>94</v>
      </c>
      <c r="B99" s="17" t="s">
        <v>99</v>
      </c>
      <c r="C99" s="18">
        <v>42</v>
      </c>
      <c r="D99" s="10">
        <f t="shared" si="2"/>
        <v>41</v>
      </c>
      <c r="E99" s="18">
        <v>3</v>
      </c>
      <c r="F99" s="10">
        <f t="shared" si="3"/>
        <v>33</v>
      </c>
      <c r="G99" s="18"/>
      <c r="H99" s="18"/>
      <c r="I99" s="18">
        <v>13</v>
      </c>
      <c r="J99" s="18">
        <v>20</v>
      </c>
      <c r="K99" s="18">
        <v>5</v>
      </c>
      <c r="L99" s="11"/>
      <c r="M99" s="11"/>
    </row>
    <row r="100" spans="1:13" s="12" customFormat="1" ht="15.75" customHeight="1" x14ac:dyDescent="0.25">
      <c r="A100" s="16">
        <v>95</v>
      </c>
      <c r="B100" s="17" t="s">
        <v>100</v>
      </c>
      <c r="C100" s="18">
        <v>62</v>
      </c>
      <c r="D100" s="10">
        <f t="shared" si="2"/>
        <v>51</v>
      </c>
      <c r="E100" s="18">
        <v>7</v>
      </c>
      <c r="F100" s="10">
        <f t="shared" si="3"/>
        <v>38</v>
      </c>
      <c r="G100" s="18"/>
      <c r="H100" s="18"/>
      <c r="I100" s="18"/>
      <c r="J100" s="18">
        <v>38</v>
      </c>
      <c r="K100" s="18">
        <v>6</v>
      </c>
      <c r="L100" s="11"/>
      <c r="M100" s="11"/>
    </row>
    <row r="101" spans="1:13" s="12" customFormat="1" ht="15.75" customHeight="1" x14ac:dyDescent="0.25">
      <c r="A101" s="16">
        <v>96</v>
      </c>
      <c r="B101" s="17" t="s">
        <v>101</v>
      </c>
      <c r="C101" s="18">
        <v>60</v>
      </c>
      <c r="D101" s="10">
        <f t="shared" si="2"/>
        <v>42</v>
      </c>
      <c r="E101" s="18">
        <v>7</v>
      </c>
      <c r="F101" s="10">
        <f t="shared" si="3"/>
        <v>32</v>
      </c>
      <c r="G101" s="18"/>
      <c r="H101" s="18"/>
      <c r="I101" s="18"/>
      <c r="J101" s="18">
        <v>32</v>
      </c>
      <c r="K101" s="18">
        <v>3</v>
      </c>
      <c r="L101" s="11"/>
      <c r="M101" s="11"/>
    </row>
    <row r="102" spans="1:13" s="12" customFormat="1" ht="15.75" customHeight="1" x14ac:dyDescent="0.25">
      <c r="A102" s="16">
        <v>97</v>
      </c>
      <c r="B102" s="17" t="s">
        <v>102</v>
      </c>
      <c r="C102" s="18">
        <v>32</v>
      </c>
      <c r="D102" s="10">
        <f t="shared" si="2"/>
        <v>25</v>
      </c>
      <c r="E102" s="18">
        <v>5</v>
      </c>
      <c r="F102" s="10">
        <f t="shared" si="3"/>
        <v>18</v>
      </c>
      <c r="G102" s="18"/>
      <c r="H102" s="18"/>
      <c r="I102" s="18"/>
      <c r="J102" s="18">
        <v>18</v>
      </c>
      <c r="K102" s="18">
        <v>2</v>
      </c>
      <c r="L102" s="11"/>
      <c r="M102" s="11"/>
    </row>
    <row r="103" spans="1:13" s="12" customFormat="1" ht="15.75" customHeight="1" x14ac:dyDescent="0.25">
      <c r="A103" s="16">
        <v>98</v>
      </c>
      <c r="B103" s="17" t="s">
        <v>103</v>
      </c>
      <c r="C103" s="18">
        <v>51</v>
      </c>
      <c r="D103" s="10">
        <f t="shared" si="2"/>
        <v>46</v>
      </c>
      <c r="E103" s="18">
        <v>6</v>
      </c>
      <c r="F103" s="10">
        <f t="shared" si="3"/>
        <v>35</v>
      </c>
      <c r="G103" s="18"/>
      <c r="H103" s="18"/>
      <c r="I103" s="18"/>
      <c r="J103" s="18">
        <v>35</v>
      </c>
      <c r="K103" s="18">
        <v>5</v>
      </c>
      <c r="L103" s="11"/>
      <c r="M103" s="11"/>
    </row>
    <row r="104" spans="1:13" s="12" customFormat="1" ht="15.75" customHeight="1" x14ac:dyDescent="0.25">
      <c r="A104" s="16">
        <v>99</v>
      </c>
      <c r="B104" s="17" t="s">
        <v>104</v>
      </c>
      <c r="C104" s="18">
        <v>55</v>
      </c>
      <c r="D104" s="10">
        <f t="shared" si="2"/>
        <v>46</v>
      </c>
      <c r="E104" s="18">
        <v>3</v>
      </c>
      <c r="F104" s="10">
        <f t="shared" si="3"/>
        <v>38</v>
      </c>
      <c r="G104" s="18"/>
      <c r="H104" s="18"/>
      <c r="I104" s="18"/>
      <c r="J104" s="18">
        <v>38</v>
      </c>
      <c r="K104" s="18">
        <v>5</v>
      </c>
      <c r="L104" s="11"/>
      <c r="M104" s="11"/>
    </row>
    <row r="105" spans="1:13" s="12" customFormat="1" ht="15.75" customHeight="1" x14ac:dyDescent="0.25">
      <c r="A105" s="16">
        <v>100</v>
      </c>
      <c r="B105" s="17" t="s">
        <v>105</v>
      </c>
      <c r="C105" s="18">
        <v>41</v>
      </c>
      <c r="D105" s="10">
        <f t="shared" si="2"/>
        <v>33</v>
      </c>
      <c r="E105" s="18">
        <v>5</v>
      </c>
      <c r="F105" s="10">
        <f t="shared" si="3"/>
        <v>22</v>
      </c>
      <c r="G105" s="18"/>
      <c r="H105" s="18"/>
      <c r="I105" s="18"/>
      <c r="J105" s="18">
        <v>22</v>
      </c>
      <c r="K105" s="18">
        <v>6</v>
      </c>
      <c r="L105" s="11"/>
      <c r="M105" s="11"/>
    </row>
    <row r="106" spans="1:13" s="12" customFormat="1" ht="15.75" customHeight="1" x14ac:dyDescent="0.25">
      <c r="A106" s="16">
        <v>101</v>
      </c>
      <c r="B106" s="17" t="s">
        <v>106</v>
      </c>
      <c r="C106" s="18">
        <v>38</v>
      </c>
      <c r="D106" s="10">
        <f t="shared" si="2"/>
        <v>30</v>
      </c>
      <c r="E106" s="18">
        <v>4</v>
      </c>
      <c r="F106" s="10">
        <f t="shared" si="3"/>
        <v>19</v>
      </c>
      <c r="G106" s="18"/>
      <c r="H106" s="18"/>
      <c r="I106" s="18"/>
      <c r="J106" s="18">
        <v>19</v>
      </c>
      <c r="K106" s="18">
        <v>7</v>
      </c>
      <c r="L106" s="11"/>
      <c r="M106" s="11"/>
    </row>
    <row r="107" spans="1:13" s="12" customFormat="1" ht="15.75" customHeight="1" x14ac:dyDescent="0.25">
      <c r="A107" s="16">
        <v>102</v>
      </c>
      <c r="B107" s="17" t="s">
        <v>107</v>
      </c>
      <c r="C107" s="18">
        <v>27</v>
      </c>
      <c r="D107" s="10">
        <f t="shared" si="2"/>
        <v>18</v>
      </c>
      <c r="E107" s="18">
        <v>3</v>
      </c>
      <c r="F107" s="10">
        <f t="shared" si="3"/>
        <v>12</v>
      </c>
      <c r="G107" s="18"/>
      <c r="H107" s="18"/>
      <c r="I107" s="18"/>
      <c r="J107" s="18">
        <v>12</v>
      </c>
      <c r="K107" s="18">
        <v>3</v>
      </c>
      <c r="L107" s="11"/>
      <c r="M107" s="11"/>
    </row>
    <row r="108" spans="1:13" s="12" customFormat="1" ht="15.75" customHeight="1" x14ac:dyDescent="0.25">
      <c r="A108" s="16">
        <v>103</v>
      </c>
      <c r="B108" s="17" t="s">
        <v>108</v>
      </c>
      <c r="C108" s="18">
        <v>50</v>
      </c>
      <c r="D108" s="10">
        <f t="shared" si="2"/>
        <v>43</v>
      </c>
      <c r="E108" s="18">
        <v>3</v>
      </c>
      <c r="F108" s="10">
        <f t="shared" si="3"/>
        <v>38</v>
      </c>
      <c r="G108" s="18"/>
      <c r="H108" s="18"/>
      <c r="I108" s="18"/>
      <c r="J108" s="18">
        <v>38</v>
      </c>
      <c r="K108" s="18">
        <v>2</v>
      </c>
      <c r="L108" s="11"/>
      <c r="M108" s="11"/>
    </row>
    <row r="109" spans="1:13" s="12" customFormat="1" ht="15.75" customHeight="1" x14ac:dyDescent="0.25">
      <c r="A109" s="16">
        <v>104</v>
      </c>
      <c r="B109" s="17" t="s">
        <v>109</v>
      </c>
      <c r="C109" s="18">
        <v>35</v>
      </c>
      <c r="D109" s="10">
        <f t="shared" si="2"/>
        <v>23</v>
      </c>
      <c r="E109" s="18">
        <v>3</v>
      </c>
      <c r="F109" s="10">
        <f t="shared" si="3"/>
        <v>15</v>
      </c>
      <c r="G109" s="18"/>
      <c r="H109" s="18"/>
      <c r="I109" s="18"/>
      <c r="J109" s="18">
        <v>15</v>
      </c>
      <c r="K109" s="18">
        <v>5</v>
      </c>
      <c r="L109" s="11"/>
      <c r="M109" s="11"/>
    </row>
    <row r="110" spans="1:13" s="12" customFormat="1" ht="15.75" customHeight="1" x14ac:dyDescent="0.25">
      <c r="A110" s="16">
        <v>105</v>
      </c>
      <c r="B110" s="17" t="s">
        <v>110</v>
      </c>
      <c r="C110" s="18">
        <v>25</v>
      </c>
      <c r="D110" s="10">
        <f t="shared" si="2"/>
        <v>19</v>
      </c>
      <c r="E110" s="18">
        <v>6</v>
      </c>
      <c r="F110" s="10">
        <f t="shared" si="3"/>
        <v>8</v>
      </c>
      <c r="G110" s="18"/>
      <c r="H110" s="18"/>
      <c r="I110" s="18"/>
      <c r="J110" s="18">
        <v>8</v>
      </c>
      <c r="K110" s="18">
        <v>5</v>
      </c>
      <c r="L110" s="11"/>
      <c r="M110" s="11"/>
    </row>
    <row r="111" spans="1:13" s="12" customFormat="1" ht="15.75" customHeight="1" x14ac:dyDescent="0.25">
      <c r="A111" s="16">
        <v>106</v>
      </c>
      <c r="B111" s="17" t="s">
        <v>111</v>
      </c>
      <c r="C111" s="18">
        <v>30</v>
      </c>
      <c r="D111" s="10">
        <f t="shared" si="2"/>
        <v>17</v>
      </c>
      <c r="E111" s="18">
        <v>5</v>
      </c>
      <c r="F111" s="10">
        <f t="shared" si="3"/>
        <v>11</v>
      </c>
      <c r="G111" s="18"/>
      <c r="H111" s="18"/>
      <c r="I111" s="18"/>
      <c r="J111" s="18">
        <v>11</v>
      </c>
      <c r="K111" s="18">
        <v>1</v>
      </c>
      <c r="L111" s="11"/>
      <c r="M111" s="11"/>
    </row>
    <row r="112" spans="1:13" s="12" customFormat="1" ht="15.75" customHeight="1" x14ac:dyDescent="0.25">
      <c r="A112" s="16">
        <v>107</v>
      </c>
      <c r="B112" s="17" t="s">
        <v>112</v>
      </c>
      <c r="C112" s="18">
        <v>19</v>
      </c>
      <c r="D112" s="10">
        <f t="shared" si="2"/>
        <v>12</v>
      </c>
      <c r="E112" s="18">
        <v>4</v>
      </c>
      <c r="F112" s="10">
        <f t="shared" si="3"/>
        <v>5</v>
      </c>
      <c r="G112" s="18"/>
      <c r="H112" s="18"/>
      <c r="I112" s="18"/>
      <c r="J112" s="18">
        <v>5</v>
      </c>
      <c r="K112" s="18">
        <v>3</v>
      </c>
      <c r="L112" s="11"/>
      <c r="M112" s="11"/>
    </row>
    <row r="113" spans="1:13" s="12" customFormat="1" ht="15.75" customHeight="1" x14ac:dyDescent="0.25">
      <c r="A113" s="16">
        <v>108</v>
      </c>
      <c r="B113" s="17" t="s">
        <v>113</v>
      </c>
      <c r="C113" s="18">
        <v>22</v>
      </c>
      <c r="D113" s="10">
        <f t="shared" si="2"/>
        <v>15</v>
      </c>
      <c r="E113" s="18">
        <v>4</v>
      </c>
      <c r="F113" s="10">
        <f t="shared" si="3"/>
        <v>7</v>
      </c>
      <c r="G113" s="18"/>
      <c r="H113" s="18"/>
      <c r="I113" s="18"/>
      <c r="J113" s="18">
        <v>7</v>
      </c>
      <c r="K113" s="18">
        <v>4</v>
      </c>
      <c r="L113" s="11"/>
      <c r="M113" s="11"/>
    </row>
    <row r="114" spans="1:13" s="12" customFormat="1" ht="18.75" customHeight="1" x14ac:dyDescent="0.25">
      <c r="A114" s="20"/>
      <c r="B114" s="21" t="s">
        <v>114</v>
      </c>
      <c r="C114" s="22">
        <f t="shared" ref="C114:K114" si="4">SUM(C6:C113)</f>
        <v>6913</v>
      </c>
      <c r="D114" s="22">
        <f t="shared" si="4"/>
        <v>6391</v>
      </c>
      <c r="E114" s="22">
        <f t="shared" si="4"/>
        <v>341</v>
      </c>
      <c r="F114" s="22">
        <f t="shared" si="4"/>
        <v>5669</v>
      </c>
      <c r="G114" s="22">
        <f t="shared" si="4"/>
        <v>3</v>
      </c>
      <c r="H114" s="22">
        <f t="shared" si="4"/>
        <v>53</v>
      </c>
      <c r="I114" s="22">
        <f t="shared" si="4"/>
        <v>874</v>
      </c>
      <c r="J114" s="22">
        <f t="shared" si="4"/>
        <v>4739</v>
      </c>
      <c r="K114" s="22">
        <f t="shared" si="4"/>
        <v>381</v>
      </c>
      <c r="L114" s="11"/>
      <c r="M114" s="11"/>
    </row>
    <row r="115" spans="1:13" s="26" customFormat="1" ht="18.75" customHeight="1" x14ac:dyDescent="0.25">
      <c r="A115" s="23"/>
      <c r="B115" s="24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</row>
    <row r="116" spans="1:13" s="26" customFormat="1" ht="18.75" customHeight="1" x14ac:dyDescent="0.25">
      <c r="A116" s="23"/>
      <c r="B116" s="24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</row>
    <row r="117" spans="1:13" ht="18.75" customHeight="1" x14ac:dyDescent="0.25">
      <c r="A117" s="27"/>
      <c r="B117" s="28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 ht="18.75" customHeight="1" x14ac:dyDescent="0.25">
      <c r="A118" s="27"/>
      <c r="B118" s="28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 ht="18.75" customHeight="1" x14ac:dyDescent="0.25">
      <c r="A119" s="27"/>
      <c r="B119" s="28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 ht="18.75" customHeight="1" x14ac:dyDescent="0.25">
      <c r="A120" s="27"/>
      <c r="B120" s="28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 ht="18.75" customHeight="1" x14ac:dyDescent="0.25">
      <c r="A121" s="27"/>
      <c r="B121" s="28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 ht="18.75" customHeight="1" x14ac:dyDescent="0.25">
      <c r="A122" s="27"/>
      <c r="B122" s="28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 ht="18.75" customHeight="1" x14ac:dyDescent="0.25">
      <c r="A123" s="27"/>
      <c r="B123" s="28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ht="18.75" customHeight="1" x14ac:dyDescent="0.25">
      <c r="A124" s="27"/>
      <c r="B124" s="28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ht="18.75" customHeight="1" x14ac:dyDescent="0.25">
      <c r="A125" s="27"/>
      <c r="B125" s="28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ht="18.75" customHeight="1" x14ac:dyDescent="0.25">
      <c r="A126" s="27"/>
      <c r="B126" s="28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 ht="18.75" customHeight="1" x14ac:dyDescent="0.25">
      <c r="A127" s="27"/>
      <c r="B127" s="28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 ht="18.75" customHeight="1" x14ac:dyDescent="0.25">
      <c r="A128" s="27"/>
      <c r="B128" s="28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 ht="18.75" customHeight="1" x14ac:dyDescent="0.25">
      <c r="A129" s="27"/>
      <c r="B129" s="28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 ht="18.75" customHeight="1" x14ac:dyDescent="0.25">
      <c r="A130" s="27"/>
      <c r="B130" s="28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ht="18.75" customHeight="1" x14ac:dyDescent="0.25">
      <c r="A131" s="27"/>
      <c r="B131" s="28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ht="18.75" customHeight="1" x14ac:dyDescent="0.25">
      <c r="A132" s="27"/>
      <c r="B132" s="28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 ht="18.75" customHeight="1" x14ac:dyDescent="0.25">
      <c r="A133" s="27"/>
      <c r="B133" s="28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ht="18.75" customHeight="1" x14ac:dyDescent="0.25">
      <c r="A134" s="27"/>
      <c r="B134" s="28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 ht="18.75" customHeight="1" x14ac:dyDescent="0.25">
      <c r="A135" s="27"/>
      <c r="B135" s="28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 ht="18.75" customHeight="1" x14ac:dyDescent="0.25">
      <c r="A136" s="27"/>
      <c r="B136" s="28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 ht="18.75" customHeight="1" x14ac:dyDescent="0.25">
      <c r="A137" s="27"/>
      <c r="B137" s="28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ht="18.75" customHeight="1" x14ac:dyDescent="0.25">
      <c r="A138" s="27"/>
      <c r="B138" s="28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ht="18.75" customHeight="1" x14ac:dyDescent="0.25">
      <c r="A139" s="27"/>
      <c r="B139" s="28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 ht="18.75" customHeight="1" x14ac:dyDescent="0.25">
      <c r="A140" s="27"/>
      <c r="B140" s="28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 ht="18.75" customHeight="1" x14ac:dyDescent="0.25">
      <c r="A141" s="27"/>
      <c r="B141" s="28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 ht="18.75" customHeight="1" x14ac:dyDescent="0.25">
      <c r="A142" s="27"/>
      <c r="B142" s="28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 ht="18.75" customHeight="1" x14ac:dyDescent="0.25">
      <c r="A143" s="27"/>
      <c r="B143" s="28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 ht="18.75" customHeight="1" x14ac:dyDescent="0.25">
      <c r="A144" s="27"/>
      <c r="B144" s="28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 ht="18.75" customHeight="1" x14ac:dyDescent="0.25">
      <c r="A145" s="27"/>
      <c r="B145" s="28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ht="18.75" customHeight="1" x14ac:dyDescent="0.25">
      <c r="A146" s="27"/>
      <c r="B146" s="28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 ht="18.75" customHeight="1" x14ac:dyDescent="0.25">
      <c r="A147" s="27"/>
      <c r="B147" s="28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 ht="18.75" customHeight="1" x14ac:dyDescent="0.25">
      <c r="A148" s="27"/>
      <c r="B148" s="28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 ht="18.75" customHeight="1" x14ac:dyDescent="0.25">
      <c r="A149" s="27"/>
      <c r="B149" s="28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ht="18.75" customHeight="1" x14ac:dyDescent="0.25">
      <c r="A150" s="27"/>
      <c r="B150" s="28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ht="18.75" customHeight="1" x14ac:dyDescent="0.25">
      <c r="A151" s="27"/>
      <c r="B151" s="28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ht="18.75" customHeight="1" x14ac:dyDescent="0.25">
      <c r="A152" s="27"/>
      <c r="B152" s="28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ht="18.75" customHeight="1" x14ac:dyDescent="0.25">
      <c r="A153" s="27"/>
      <c r="B153" s="28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 ht="18.75" customHeight="1" x14ac:dyDescent="0.25">
      <c r="A154" s="27"/>
      <c r="B154" s="28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 ht="18.75" customHeight="1" x14ac:dyDescent="0.25">
      <c r="A155" s="27"/>
      <c r="B155" s="28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 ht="18.75" customHeight="1" x14ac:dyDescent="0.25">
      <c r="A156" s="27"/>
      <c r="B156" s="28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 ht="18.75" customHeight="1" x14ac:dyDescent="0.25">
      <c r="A157" s="27"/>
      <c r="B157" s="28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ht="18.75" customHeight="1" x14ac:dyDescent="0.25">
      <c r="A158" s="27"/>
      <c r="B158" s="28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 ht="18.75" customHeight="1" x14ac:dyDescent="0.25">
      <c r="A159" s="27"/>
      <c r="B159" s="28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 ht="18.75" customHeight="1" x14ac:dyDescent="0.25">
      <c r="A160" s="27"/>
      <c r="B160" s="28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 ht="18.75" customHeight="1" x14ac:dyDescent="0.25">
      <c r="A161" s="27"/>
      <c r="B161" s="28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 ht="18.75" customHeight="1" x14ac:dyDescent="0.25">
      <c r="A162" s="27"/>
      <c r="B162" s="28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 ht="18.75" customHeight="1" x14ac:dyDescent="0.25">
      <c r="A163" s="27"/>
      <c r="B163" s="28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 ht="18.75" customHeight="1" x14ac:dyDescent="0.25">
      <c r="A164" s="27"/>
      <c r="B164" s="28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 ht="18.75" customHeight="1" x14ac:dyDescent="0.25">
      <c r="A165" s="27"/>
      <c r="B165" s="28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 ht="18.75" customHeight="1" x14ac:dyDescent="0.25">
      <c r="A166" s="27"/>
      <c r="B166" s="28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 ht="18.75" customHeight="1" x14ac:dyDescent="0.25">
      <c r="A167" s="27"/>
      <c r="B167" s="28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 ht="18.75" customHeight="1" x14ac:dyDescent="0.25">
      <c r="A168" s="27"/>
      <c r="B168" s="28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 ht="18.75" customHeight="1" x14ac:dyDescent="0.25">
      <c r="A169" s="27"/>
      <c r="B169" s="28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 ht="18.75" customHeight="1" x14ac:dyDescent="0.25">
      <c r="A170" s="27"/>
      <c r="B170" s="28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 ht="18.75" customHeight="1" x14ac:dyDescent="0.25">
      <c r="A171" s="27"/>
      <c r="B171" s="28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 ht="18.75" customHeight="1" x14ac:dyDescent="0.25">
      <c r="A172" s="27"/>
      <c r="B172" s="28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 ht="18.75" customHeight="1" x14ac:dyDescent="0.25">
      <c r="A173" s="27"/>
      <c r="B173" s="28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 ht="18.75" customHeight="1" x14ac:dyDescent="0.25">
      <c r="A174" s="27"/>
      <c r="B174" s="28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 ht="18.75" customHeight="1" x14ac:dyDescent="0.25">
      <c r="A175" s="27"/>
      <c r="B175" s="28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 ht="18.75" customHeight="1" x14ac:dyDescent="0.25">
      <c r="A176" s="27"/>
      <c r="B176" s="28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 ht="18.75" customHeight="1" x14ac:dyDescent="0.25">
      <c r="A177" s="27"/>
      <c r="B177" s="28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 ht="18.75" customHeight="1" x14ac:dyDescent="0.25">
      <c r="A178" s="27"/>
      <c r="B178" s="28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 ht="18.75" customHeight="1" x14ac:dyDescent="0.25">
      <c r="A179" s="27"/>
      <c r="B179" s="28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 ht="18.75" customHeight="1" x14ac:dyDescent="0.25">
      <c r="A180" s="27"/>
      <c r="B180" s="28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spans="1:13" ht="18.75" customHeight="1" x14ac:dyDescent="0.25">
      <c r="A181" s="27"/>
      <c r="B181" s="28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 ht="18.75" customHeight="1" x14ac:dyDescent="0.25">
      <c r="A182" s="27"/>
      <c r="B182" s="28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 ht="18.75" customHeight="1" x14ac:dyDescent="0.25">
      <c r="A183" s="27"/>
      <c r="B183" s="28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 ht="18.75" customHeight="1" x14ac:dyDescent="0.25">
      <c r="A184" s="27"/>
      <c r="B184" s="28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 ht="18.75" customHeight="1" x14ac:dyDescent="0.25">
      <c r="A185" s="27"/>
      <c r="B185" s="28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spans="1:13" ht="18.75" customHeight="1" x14ac:dyDescent="0.25">
      <c r="A186" s="27"/>
      <c r="B186" s="28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 ht="18.75" customHeight="1" x14ac:dyDescent="0.25">
      <c r="A187" s="27"/>
      <c r="B187" s="28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spans="1:13" ht="18.75" customHeight="1" x14ac:dyDescent="0.25">
      <c r="A188" s="27"/>
      <c r="B188" s="28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spans="1:13" ht="18.75" customHeight="1" x14ac:dyDescent="0.25">
      <c r="A189" s="27"/>
      <c r="B189" s="28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 ht="18.75" customHeight="1" x14ac:dyDescent="0.25">
      <c r="A190" s="27"/>
      <c r="B190" s="28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 ht="18.75" customHeight="1" x14ac:dyDescent="0.25">
      <c r="A191" s="27"/>
      <c r="B191" s="28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 ht="18.75" customHeight="1" x14ac:dyDescent="0.25">
      <c r="A192" s="27"/>
      <c r="B192" s="28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spans="1:13" ht="18.75" customHeight="1" x14ac:dyDescent="0.25">
      <c r="A193" s="27"/>
      <c r="B193" s="28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spans="1:13" ht="18.75" customHeight="1" x14ac:dyDescent="0.25">
      <c r="A194" s="27"/>
      <c r="B194" s="28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 ht="18.75" customHeight="1" x14ac:dyDescent="0.25">
      <c r="A195" s="27"/>
      <c r="B195" s="28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 ht="18.75" customHeight="1" x14ac:dyDescent="0.25">
      <c r="A196" s="27"/>
      <c r="B196" s="28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 ht="18.75" customHeight="1" x14ac:dyDescent="0.25">
      <c r="A197" s="27"/>
      <c r="B197" s="28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 ht="18.75" customHeight="1" x14ac:dyDescent="0.25">
      <c r="A198" s="27"/>
      <c r="B198" s="28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 ht="18.75" customHeight="1" x14ac:dyDescent="0.25">
      <c r="A199" s="27"/>
      <c r="B199" s="28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 ht="18.75" customHeight="1" x14ac:dyDescent="0.25">
      <c r="A200" s="27"/>
      <c r="B200" s="28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ht="18.75" customHeight="1" x14ac:dyDescent="0.25">
      <c r="A201" s="27"/>
      <c r="B201" s="28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ht="18.75" customHeight="1" x14ac:dyDescent="0.25">
      <c r="A202" s="27"/>
      <c r="B202" s="28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ht="18.75" customHeight="1" x14ac:dyDescent="0.25">
      <c r="A203" s="27"/>
      <c r="B203" s="28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 ht="18.75" customHeight="1" x14ac:dyDescent="0.25">
      <c r="A204" s="27"/>
      <c r="B204" s="28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 ht="18.75" customHeight="1" x14ac:dyDescent="0.25">
      <c r="A205" s="27"/>
      <c r="B205" s="28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 ht="18.75" customHeight="1" x14ac:dyDescent="0.25">
      <c r="A206" s="27"/>
      <c r="B206" s="28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 ht="18.75" customHeight="1" x14ac:dyDescent="0.25">
      <c r="A207" s="27"/>
      <c r="B207" s="28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 ht="18.75" customHeight="1" x14ac:dyDescent="0.25">
      <c r="A208" s="27"/>
      <c r="B208" s="28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 ht="18.75" customHeight="1" x14ac:dyDescent="0.25">
      <c r="A209" s="27"/>
      <c r="B209" s="28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 ht="18.75" customHeight="1" x14ac:dyDescent="0.25">
      <c r="A210" s="27"/>
      <c r="B210" s="28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 ht="18.75" customHeight="1" x14ac:dyDescent="0.25">
      <c r="A211" s="27"/>
      <c r="B211" s="28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 ht="18.75" customHeight="1" x14ac:dyDescent="0.25">
      <c r="A212" s="27"/>
      <c r="B212" s="28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 ht="18.75" customHeight="1" x14ac:dyDescent="0.25">
      <c r="A213" s="27"/>
      <c r="B213" s="28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 ht="18.75" customHeight="1" x14ac:dyDescent="0.25">
      <c r="A214" s="27"/>
      <c r="B214" s="28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 ht="18.75" customHeight="1" x14ac:dyDescent="0.25">
      <c r="A215" s="27"/>
      <c r="B215" s="28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 ht="18.75" customHeight="1" x14ac:dyDescent="0.25">
      <c r="A216" s="27"/>
      <c r="B216" s="28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 spans="1:13" ht="18.75" customHeight="1" x14ac:dyDescent="0.25">
      <c r="A217" s="27"/>
      <c r="B217" s="28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</row>
    <row r="218" spans="1:13" ht="18.75" customHeight="1" x14ac:dyDescent="0.25">
      <c r="A218" s="27"/>
      <c r="B218" s="28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</row>
    <row r="219" spans="1:13" ht="18.75" customHeight="1" x14ac:dyDescent="0.25">
      <c r="A219" s="27"/>
      <c r="B219" s="28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</row>
    <row r="220" spans="1:13" ht="18.75" customHeight="1" x14ac:dyDescent="0.25">
      <c r="A220" s="27"/>
      <c r="B220" s="28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</row>
    <row r="221" spans="1:13" ht="18.75" customHeight="1" x14ac:dyDescent="0.25">
      <c r="A221" s="27"/>
      <c r="B221" s="28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</row>
    <row r="222" spans="1:13" ht="18.75" customHeight="1" x14ac:dyDescent="0.25">
      <c r="A222" s="27"/>
      <c r="B222" s="28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 spans="1:13" ht="18.75" customHeight="1" x14ac:dyDescent="0.25">
      <c r="A223" s="27"/>
      <c r="B223" s="28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</row>
    <row r="224" spans="1:13" ht="18.75" customHeight="1" x14ac:dyDescent="0.25">
      <c r="A224" s="27"/>
      <c r="B224" s="28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</row>
    <row r="225" spans="1:13" ht="18.75" customHeight="1" x14ac:dyDescent="0.25">
      <c r="A225" s="27"/>
      <c r="B225" s="28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</row>
    <row r="226" spans="1:13" ht="18.75" customHeight="1" x14ac:dyDescent="0.25">
      <c r="A226" s="27"/>
      <c r="B226" s="28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 spans="1:13" ht="18.75" customHeight="1" x14ac:dyDescent="0.25">
      <c r="A227" s="27"/>
      <c r="B227" s="28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</row>
    <row r="228" spans="1:13" ht="18.75" customHeight="1" x14ac:dyDescent="0.25">
      <c r="A228" s="27"/>
      <c r="B228" s="28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</row>
    <row r="229" spans="1:13" ht="18.75" customHeight="1" x14ac:dyDescent="0.25">
      <c r="A229" s="27"/>
      <c r="B229" s="28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 spans="1:13" ht="18.75" customHeight="1" x14ac:dyDescent="0.25">
      <c r="A230" s="27"/>
      <c r="B230" s="28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</row>
    <row r="231" spans="1:13" ht="18.75" customHeight="1" x14ac:dyDescent="0.25">
      <c r="A231" s="27"/>
      <c r="B231" s="28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</row>
    <row r="232" spans="1:13" ht="18.75" customHeight="1" x14ac:dyDescent="0.25">
      <c r="A232" s="27"/>
      <c r="B232" s="28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</row>
    <row r="233" spans="1:13" ht="18.75" customHeight="1" x14ac:dyDescent="0.25">
      <c r="A233" s="27"/>
      <c r="B233" s="28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</row>
    <row r="234" spans="1:13" ht="18.75" customHeight="1" x14ac:dyDescent="0.25">
      <c r="A234" s="27"/>
      <c r="B234" s="28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</row>
    <row r="235" spans="1:13" ht="18.75" customHeight="1" x14ac:dyDescent="0.25">
      <c r="A235" s="27"/>
      <c r="B235" s="28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</row>
    <row r="236" spans="1:13" ht="18.75" customHeight="1" x14ac:dyDescent="0.25">
      <c r="A236" s="27"/>
      <c r="B236" s="28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</row>
    <row r="237" spans="1:13" ht="18.75" customHeight="1" x14ac:dyDescent="0.25">
      <c r="A237" s="27"/>
      <c r="B237" s="28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</row>
    <row r="238" spans="1:13" ht="18.75" customHeight="1" x14ac:dyDescent="0.25">
      <c r="A238" s="27"/>
      <c r="B238" s="28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</row>
    <row r="239" spans="1:13" ht="18.75" customHeight="1" x14ac:dyDescent="0.25">
      <c r="A239" s="27"/>
      <c r="B239" s="28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</row>
    <row r="240" spans="1:13" ht="18.75" customHeight="1" x14ac:dyDescent="0.25">
      <c r="A240" s="27"/>
      <c r="B240" s="28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</row>
    <row r="241" spans="1:13" ht="18.75" customHeight="1" x14ac:dyDescent="0.25">
      <c r="A241" s="27"/>
      <c r="B241" s="28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</row>
    <row r="242" spans="1:13" ht="18.75" customHeight="1" x14ac:dyDescent="0.25">
      <c r="A242" s="27"/>
      <c r="B242" s="28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</row>
    <row r="243" spans="1:13" ht="18.75" customHeight="1" x14ac:dyDescent="0.25">
      <c r="A243" s="27"/>
      <c r="B243" s="28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</row>
    <row r="244" spans="1:13" ht="18.75" customHeight="1" x14ac:dyDescent="0.25">
      <c r="A244" s="27"/>
      <c r="B244" s="28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</row>
    <row r="245" spans="1:13" ht="18.75" customHeight="1" x14ac:dyDescent="0.25">
      <c r="A245" s="27"/>
      <c r="B245" s="28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</row>
    <row r="246" spans="1:13" ht="18.75" customHeight="1" x14ac:dyDescent="0.25">
      <c r="A246" s="27"/>
      <c r="B246" s="28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</row>
    <row r="247" spans="1:13" ht="18.75" customHeight="1" x14ac:dyDescent="0.25">
      <c r="A247" s="27"/>
      <c r="B247" s="28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</row>
    <row r="248" spans="1:13" ht="18.75" customHeight="1" x14ac:dyDescent="0.25">
      <c r="A248" s="27"/>
      <c r="B248" s="28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</row>
    <row r="249" spans="1:13" ht="18.75" customHeight="1" x14ac:dyDescent="0.25">
      <c r="A249" s="27"/>
      <c r="B249" s="28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</row>
    <row r="250" spans="1:13" ht="18.75" customHeight="1" x14ac:dyDescent="0.25">
      <c r="A250" s="27"/>
      <c r="B250" s="28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</row>
    <row r="251" spans="1:13" ht="18.75" customHeight="1" x14ac:dyDescent="0.25">
      <c r="A251" s="27"/>
      <c r="B251" s="28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</row>
    <row r="252" spans="1:13" ht="18.75" customHeight="1" x14ac:dyDescent="0.25">
      <c r="A252" s="27"/>
      <c r="B252" s="28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</row>
    <row r="253" spans="1:13" ht="18.75" customHeight="1" x14ac:dyDescent="0.25">
      <c r="A253" s="27"/>
      <c r="B253" s="28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</row>
    <row r="254" spans="1:13" ht="18.75" customHeight="1" x14ac:dyDescent="0.25">
      <c r="A254" s="27"/>
      <c r="B254" s="28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</row>
    <row r="255" spans="1:13" ht="18.75" customHeight="1" x14ac:dyDescent="0.25">
      <c r="A255" s="27"/>
      <c r="B255" s="28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</row>
    <row r="256" spans="1:13" ht="18.75" customHeight="1" x14ac:dyDescent="0.25">
      <c r="A256" s="27"/>
      <c r="B256" s="28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</row>
    <row r="257" spans="1:13" ht="18.75" customHeight="1" x14ac:dyDescent="0.25">
      <c r="A257" s="27"/>
      <c r="B257" s="28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</row>
    <row r="258" spans="1:13" ht="18.75" customHeight="1" x14ac:dyDescent="0.25">
      <c r="A258" s="27"/>
      <c r="B258" s="28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</row>
    <row r="259" spans="1:13" ht="18.75" customHeight="1" x14ac:dyDescent="0.25">
      <c r="A259" s="27"/>
      <c r="B259" s="28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</row>
    <row r="260" spans="1:13" ht="18.75" customHeight="1" x14ac:dyDescent="0.25">
      <c r="A260" s="27"/>
      <c r="B260" s="28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</row>
    <row r="261" spans="1:13" ht="18.75" customHeight="1" x14ac:dyDescent="0.25">
      <c r="A261" s="27"/>
      <c r="B261" s="28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</row>
    <row r="262" spans="1:13" ht="18.75" customHeight="1" x14ac:dyDescent="0.25">
      <c r="A262" s="27"/>
      <c r="B262" s="28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</row>
    <row r="263" spans="1:13" ht="18.75" customHeight="1" x14ac:dyDescent="0.25">
      <c r="A263" s="27"/>
      <c r="B263" s="28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</row>
    <row r="264" spans="1:13" ht="18.75" customHeight="1" x14ac:dyDescent="0.25">
      <c r="A264" s="27"/>
      <c r="B264" s="28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</row>
    <row r="265" spans="1:13" ht="18.75" customHeight="1" x14ac:dyDescent="0.25">
      <c r="A265" s="27"/>
      <c r="B265" s="28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</row>
    <row r="266" spans="1:13" ht="18.75" customHeight="1" x14ac:dyDescent="0.25">
      <c r="A266" s="27"/>
      <c r="B266" s="28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</row>
    <row r="267" spans="1:13" ht="18.75" customHeight="1" x14ac:dyDescent="0.25">
      <c r="A267" s="27"/>
      <c r="B267" s="28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</row>
    <row r="268" spans="1:13" ht="18.75" customHeight="1" x14ac:dyDescent="0.25">
      <c r="A268" s="27"/>
      <c r="B268" s="28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</row>
    <row r="269" spans="1:13" ht="18.75" customHeight="1" x14ac:dyDescent="0.25">
      <c r="A269" s="27"/>
      <c r="B269" s="28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</row>
    <row r="270" spans="1:13" ht="18.75" customHeight="1" x14ac:dyDescent="0.25">
      <c r="A270" s="27"/>
      <c r="B270" s="28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</row>
    <row r="271" spans="1:13" ht="18.75" customHeight="1" x14ac:dyDescent="0.25">
      <c r="A271" s="27"/>
      <c r="B271" s="28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</row>
    <row r="272" spans="1:13" ht="18.75" customHeight="1" x14ac:dyDescent="0.25">
      <c r="A272" s="27"/>
      <c r="B272" s="28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</row>
    <row r="273" spans="1:13" ht="18.75" customHeight="1" x14ac:dyDescent="0.25">
      <c r="A273" s="27"/>
      <c r="B273" s="28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</row>
    <row r="274" spans="1:13" ht="18.75" customHeight="1" x14ac:dyDescent="0.25">
      <c r="A274" s="27"/>
      <c r="B274" s="28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</row>
    <row r="275" spans="1:13" ht="18.75" customHeight="1" x14ac:dyDescent="0.25">
      <c r="A275" s="27"/>
      <c r="B275" s="28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</row>
    <row r="276" spans="1:13" ht="18.75" customHeight="1" x14ac:dyDescent="0.25">
      <c r="A276" s="27"/>
      <c r="B276" s="28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</row>
    <row r="277" spans="1:13" ht="18.75" customHeight="1" x14ac:dyDescent="0.25">
      <c r="A277" s="27"/>
      <c r="B277" s="28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</row>
    <row r="278" spans="1:13" ht="18.75" customHeight="1" x14ac:dyDescent="0.25">
      <c r="A278" s="27"/>
      <c r="B278" s="28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</row>
    <row r="279" spans="1:13" ht="18.75" customHeight="1" x14ac:dyDescent="0.25">
      <c r="A279" s="27"/>
      <c r="B279" s="28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</row>
    <row r="280" spans="1:13" ht="18.75" customHeight="1" x14ac:dyDescent="0.25">
      <c r="A280" s="27"/>
      <c r="B280" s="28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</row>
    <row r="281" spans="1:13" ht="18.75" customHeight="1" x14ac:dyDescent="0.25">
      <c r="A281" s="27"/>
      <c r="B281" s="28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</row>
    <row r="282" spans="1:13" ht="18.75" customHeight="1" x14ac:dyDescent="0.25">
      <c r="A282" s="27"/>
      <c r="B282" s="28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</row>
    <row r="283" spans="1:13" ht="18.75" customHeight="1" x14ac:dyDescent="0.25">
      <c r="A283" s="27"/>
      <c r="B283" s="28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</row>
    <row r="284" spans="1:13" ht="18.75" customHeight="1" x14ac:dyDescent="0.25">
      <c r="A284" s="27"/>
      <c r="B284" s="28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</row>
    <row r="285" spans="1:13" ht="18.75" customHeight="1" x14ac:dyDescent="0.25">
      <c r="A285" s="27"/>
      <c r="B285" s="28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</row>
    <row r="286" spans="1:13" ht="18.75" customHeight="1" x14ac:dyDescent="0.25">
      <c r="A286" s="27"/>
      <c r="B286" s="28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</row>
    <row r="287" spans="1:13" ht="18.75" customHeight="1" x14ac:dyDescent="0.25">
      <c r="A287" s="27"/>
      <c r="B287" s="28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</row>
    <row r="288" spans="1:13" ht="18.75" customHeight="1" x14ac:dyDescent="0.25">
      <c r="A288" s="27"/>
      <c r="B288" s="28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</row>
    <row r="289" spans="1:13" ht="18.75" customHeight="1" x14ac:dyDescent="0.25">
      <c r="A289" s="27"/>
      <c r="B289" s="28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</row>
    <row r="290" spans="1:13" ht="18.75" customHeight="1" x14ac:dyDescent="0.25">
      <c r="A290" s="27"/>
      <c r="B290" s="28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</row>
    <row r="291" spans="1:13" ht="18.75" customHeight="1" x14ac:dyDescent="0.25">
      <c r="A291" s="27"/>
      <c r="B291" s="28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</row>
    <row r="292" spans="1:13" ht="18.75" customHeight="1" x14ac:dyDescent="0.25">
      <c r="A292" s="27"/>
      <c r="B292" s="28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</row>
    <row r="293" spans="1:13" ht="18.75" customHeight="1" x14ac:dyDescent="0.25">
      <c r="A293" s="27"/>
      <c r="B293" s="28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</row>
    <row r="294" spans="1:13" ht="18.75" customHeight="1" x14ac:dyDescent="0.25">
      <c r="A294" s="27"/>
      <c r="B294" s="28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</row>
    <row r="295" spans="1:13" ht="18.75" customHeight="1" x14ac:dyDescent="0.25">
      <c r="A295" s="27"/>
      <c r="B295" s="28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</row>
    <row r="296" spans="1:13" ht="18.75" customHeight="1" x14ac:dyDescent="0.25">
      <c r="A296" s="27"/>
      <c r="B296" s="28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</row>
    <row r="297" spans="1:13" ht="18.75" customHeight="1" x14ac:dyDescent="0.25">
      <c r="A297" s="27"/>
      <c r="B297" s="28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</row>
    <row r="298" spans="1:13" ht="18.75" customHeight="1" x14ac:dyDescent="0.25">
      <c r="A298" s="27"/>
      <c r="B298" s="28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</row>
    <row r="299" spans="1:13" ht="18.75" customHeight="1" x14ac:dyDescent="0.25">
      <c r="A299" s="27"/>
      <c r="B299" s="28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</row>
    <row r="300" spans="1:13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</row>
    <row r="301" spans="1:13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</row>
    <row r="302" spans="1:13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</row>
    <row r="303" spans="1:13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</row>
    <row r="304" spans="1:13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</row>
    <row r="305" spans="1:13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</row>
    <row r="306" spans="1:13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</row>
    <row r="307" spans="1:13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</row>
    <row r="308" spans="1:13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</row>
    <row r="309" spans="1:13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</row>
    <row r="310" spans="1:13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</row>
    <row r="311" spans="1:13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</row>
    <row r="312" spans="1:13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</row>
    <row r="313" spans="1:13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</row>
    <row r="314" spans="1:13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</row>
    <row r="315" spans="1:13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</row>
    <row r="316" spans="1:13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</row>
    <row r="317" spans="1:13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</row>
    <row r="318" spans="1:13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</row>
    <row r="319" spans="1:13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</row>
    <row r="320" spans="1:13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</row>
    <row r="321" spans="1:13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</row>
    <row r="322" spans="1:13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</row>
    <row r="323" spans="1:13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</row>
    <row r="324" spans="1:13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</row>
    <row r="325" spans="1:13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</row>
    <row r="326" spans="1:13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</row>
    <row r="327" spans="1:13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</row>
    <row r="328" spans="1:13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</row>
    <row r="329" spans="1:13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</row>
    <row r="330" spans="1:13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</row>
    <row r="331" spans="1:13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</row>
    <row r="332" spans="1:13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</row>
    <row r="333" spans="1:13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</row>
    <row r="334" spans="1:13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</row>
    <row r="335" spans="1:13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</row>
    <row r="336" spans="1:13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</row>
    <row r="337" spans="1:13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</row>
    <row r="338" spans="1:13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</row>
    <row r="339" spans="1:13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</row>
    <row r="340" spans="1:13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</row>
    <row r="341" spans="1:13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</row>
    <row r="342" spans="1:13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</row>
    <row r="343" spans="1:13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</row>
    <row r="344" spans="1:13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</row>
    <row r="345" spans="1:13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</row>
    <row r="346" spans="1:13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</row>
    <row r="347" spans="1:13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</row>
    <row r="348" spans="1:13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</row>
    <row r="349" spans="1:13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</row>
    <row r="350" spans="1:13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</row>
    <row r="351" spans="1:13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</row>
    <row r="352" spans="1:13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</row>
    <row r="353" spans="1:13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</row>
    <row r="354" spans="1:13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</row>
    <row r="355" spans="1:13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</row>
    <row r="356" spans="1:13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</row>
    <row r="357" spans="1:13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</row>
    <row r="358" spans="1:13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</row>
    <row r="359" spans="1:13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</row>
    <row r="360" spans="1:13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</row>
    <row r="361" spans="1:13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</row>
    <row r="362" spans="1:13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</row>
    <row r="363" spans="1:13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</row>
    <row r="364" spans="1:13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</row>
    <row r="365" spans="1:13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</row>
    <row r="366" spans="1:13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</row>
    <row r="367" spans="1:13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</row>
    <row r="368" spans="1:13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</row>
    <row r="369" spans="1:13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</row>
    <row r="370" spans="1:13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</row>
    <row r="371" spans="1:13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</row>
    <row r="372" spans="1:13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</row>
    <row r="373" spans="1:13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</row>
    <row r="374" spans="1:13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</row>
    <row r="375" spans="1:13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</row>
    <row r="376" spans="1:13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</row>
    <row r="377" spans="1:13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</row>
    <row r="378" spans="1:13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</row>
    <row r="379" spans="1:13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</row>
    <row r="380" spans="1:13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</row>
    <row r="381" spans="1:13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</row>
    <row r="382" spans="1:13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</row>
    <row r="383" spans="1:13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</row>
    <row r="384" spans="1:13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</row>
    <row r="385" spans="1:13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</row>
    <row r="386" spans="1:13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</row>
    <row r="387" spans="1:13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</row>
    <row r="388" spans="1:13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</row>
    <row r="389" spans="1:13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</row>
    <row r="390" spans="1:13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</row>
    <row r="391" spans="1:13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</row>
    <row r="392" spans="1:13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</row>
    <row r="393" spans="1:13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</row>
    <row r="394" spans="1:13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</row>
    <row r="395" spans="1:13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</row>
    <row r="396" spans="1:13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</row>
    <row r="397" spans="1:13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</row>
    <row r="398" spans="1:13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</row>
    <row r="399" spans="1:13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</row>
    <row r="400" spans="1:13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</row>
    <row r="401" spans="1:13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</row>
    <row r="402" spans="1:13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</row>
    <row r="403" spans="1:13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</row>
    <row r="404" spans="1:13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</row>
    <row r="405" spans="1:13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</row>
    <row r="406" spans="1:13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</row>
    <row r="407" spans="1:13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</row>
    <row r="408" spans="1:13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</row>
    <row r="409" spans="1:13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</row>
    <row r="410" spans="1:13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</row>
    <row r="411" spans="1:13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</row>
    <row r="412" spans="1:13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</row>
    <row r="413" spans="1:13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</row>
    <row r="414" spans="1:13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</row>
    <row r="415" spans="1:13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</row>
    <row r="416" spans="1:13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</row>
    <row r="417" spans="1:13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</row>
    <row r="418" spans="1:13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</row>
    <row r="419" spans="1:13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</row>
    <row r="420" spans="1:13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</row>
    <row r="421" spans="1:13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</row>
    <row r="422" spans="1:13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</row>
    <row r="423" spans="1:13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</row>
    <row r="424" spans="1:13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</row>
    <row r="425" spans="1:13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</row>
    <row r="426" spans="1:13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</row>
    <row r="427" spans="1:13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</row>
    <row r="428" spans="1:13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</row>
    <row r="429" spans="1:13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</row>
    <row r="430" spans="1:13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</row>
    <row r="431" spans="1:13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</row>
    <row r="432" spans="1:13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</row>
    <row r="433" spans="1:13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</row>
    <row r="434" spans="1:13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</row>
    <row r="435" spans="1:13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</row>
    <row r="436" spans="1:13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</row>
    <row r="437" spans="1:13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</row>
    <row r="438" spans="1:13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</row>
    <row r="439" spans="1:13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</row>
    <row r="440" spans="1:13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</row>
    <row r="441" spans="1:13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</row>
    <row r="442" spans="1:13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</row>
    <row r="443" spans="1:13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</row>
    <row r="444" spans="1:13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</row>
    <row r="445" spans="1:13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</row>
    <row r="446" spans="1:13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</row>
    <row r="447" spans="1:13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</row>
    <row r="448" spans="1:13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</row>
    <row r="449" spans="1:13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</row>
    <row r="450" spans="1:13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</row>
    <row r="451" spans="1:13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</row>
    <row r="452" spans="1:13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</row>
    <row r="453" spans="1:13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</row>
    <row r="454" spans="1:13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</row>
    <row r="455" spans="1:13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</row>
    <row r="456" spans="1:13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</row>
    <row r="457" spans="1:13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</row>
    <row r="458" spans="1:13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</row>
    <row r="459" spans="1:13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</row>
    <row r="460" spans="1:13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</row>
    <row r="461" spans="1:13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</row>
    <row r="462" spans="1:13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</row>
    <row r="463" spans="1:13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</row>
    <row r="464" spans="1:13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</row>
    <row r="465" spans="1:13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</row>
    <row r="466" spans="1:13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</row>
    <row r="467" spans="1:13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</row>
    <row r="468" spans="1:13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</row>
    <row r="469" spans="1:13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</row>
    <row r="470" spans="1:13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</row>
    <row r="471" spans="1:13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</row>
    <row r="472" spans="1:13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</row>
    <row r="473" spans="1:13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</row>
    <row r="474" spans="1:13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</row>
    <row r="475" spans="1:13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</row>
    <row r="476" spans="1:13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</row>
    <row r="477" spans="1:13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</row>
    <row r="478" spans="1:13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</row>
    <row r="479" spans="1:13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</row>
    <row r="480" spans="1:13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</row>
    <row r="481" spans="1:13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</row>
    <row r="482" spans="1:13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</row>
    <row r="483" spans="1:13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</row>
    <row r="484" spans="1:13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</row>
    <row r="485" spans="1:13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</row>
    <row r="486" spans="1:13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</row>
    <row r="487" spans="1:13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</row>
    <row r="488" spans="1:13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</row>
    <row r="489" spans="1:13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</row>
    <row r="490" spans="1:13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</row>
    <row r="491" spans="1:13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</row>
    <row r="492" spans="1:13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</row>
    <row r="493" spans="1:13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</row>
    <row r="494" spans="1:13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</row>
    <row r="495" spans="1:13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</row>
    <row r="496" spans="1:13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</row>
    <row r="497" spans="1:13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</row>
    <row r="498" spans="1:13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</row>
    <row r="499" spans="1:13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</row>
    <row r="500" spans="1:13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</row>
    <row r="501" spans="1:13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</row>
    <row r="502" spans="1:13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</row>
    <row r="503" spans="1:13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</row>
    <row r="504" spans="1:13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</row>
    <row r="505" spans="1:13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</row>
    <row r="506" spans="1:13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</row>
    <row r="507" spans="1:13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</row>
    <row r="508" spans="1:13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</row>
    <row r="509" spans="1:13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</row>
    <row r="510" spans="1:13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</row>
    <row r="511" spans="1:13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</row>
    <row r="512" spans="1:13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</row>
    <row r="513" spans="1:13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</row>
    <row r="514" spans="1:13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</row>
    <row r="515" spans="1:13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</row>
    <row r="516" spans="1:13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</row>
    <row r="517" spans="1:13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</row>
    <row r="518" spans="1:13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</row>
    <row r="519" spans="1:13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</row>
    <row r="520" spans="1:13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</row>
    <row r="521" spans="1:13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</row>
    <row r="522" spans="1:13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</row>
    <row r="523" spans="1:13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</row>
    <row r="524" spans="1:13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</row>
    <row r="525" spans="1:13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</row>
    <row r="526" spans="1:13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</row>
    <row r="527" spans="1:13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</row>
    <row r="528" spans="1:13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</row>
    <row r="529" spans="1:13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</row>
    <row r="530" spans="1:13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</row>
    <row r="531" spans="1:13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</row>
    <row r="532" spans="1:13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</row>
    <row r="533" spans="1:13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</row>
    <row r="534" spans="1:13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</row>
    <row r="535" spans="1:13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</row>
    <row r="536" spans="1:13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</row>
    <row r="537" spans="1:13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</row>
    <row r="538" spans="1:13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</row>
    <row r="539" spans="1:13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</row>
    <row r="540" spans="1:13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</row>
    <row r="541" spans="1:13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</row>
    <row r="542" spans="1:13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</row>
    <row r="543" spans="1:13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</row>
    <row r="544" spans="1:13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</row>
    <row r="545" spans="1:13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</row>
    <row r="546" spans="1:13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</row>
    <row r="547" spans="1:13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</row>
    <row r="548" spans="1:13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</row>
    <row r="549" spans="1:13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</row>
    <row r="550" spans="1:13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</row>
    <row r="551" spans="1:13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</row>
    <row r="552" spans="1:13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</row>
    <row r="553" spans="1:13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</row>
    <row r="554" spans="1:13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</row>
    <row r="555" spans="1:13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</row>
    <row r="556" spans="1:13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</row>
    <row r="557" spans="1:13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</row>
    <row r="558" spans="1:13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</row>
    <row r="559" spans="1:13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</row>
    <row r="560" spans="1:13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</row>
    <row r="561" spans="1:13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</row>
    <row r="562" spans="1:13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</row>
    <row r="563" spans="1:13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</row>
    <row r="564" spans="1:13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</row>
    <row r="565" spans="1:13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</row>
    <row r="566" spans="1:13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</row>
    <row r="567" spans="1:13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</row>
    <row r="568" spans="1:13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</row>
    <row r="569" spans="1:13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</row>
    <row r="570" spans="1:13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</row>
    <row r="571" spans="1:13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</row>
    <row r="572" spans="1:13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</row>
    <row r="573" spans="1:13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</row>
    <row r="574" spans="1:13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</row>
    <row r="575" spans="1:13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</row>
    <row r="576" spans="1:13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</row>
    <row r="577" spans="1:13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</row>
    <row r="578" spans="1:13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</row>
    <row r="579" spans="1:13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</row>
    <row r="580" spans="1:13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</row>
    <row r="581" spans="1:13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</row>
    <row r="582" spans="1:13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</row>
    <row r="583" spans="1:13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</row>
    <row r="584" spans="1:13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</row>
    <row r="585" spans="1:13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</row>
    <row r="586" spans="1:13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</row>
    <row r="587" spans="1:13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</row>
    <row r="588" spans="1:13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</row>
    <row r="589" spans="1:13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</row>
    <row r="590" spans="1:13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</row>
    <row r="591" spans="1:13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</row>
    <row r="592" spans="1:13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</row>
    <row r="593" spans="1:13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</row>
    <row r="594" spans="1:13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</row>
    <row r="595" spans="1:13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</row>
    <row r="596" spans="1:13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</row>
    <row r="597" spans="1:13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</row>
    <row r="598" spans="1:13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</row>
    <row r="599" spans="1:13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</row>
    <row r="600" spans="1:13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</row>
    <row r="601" spans="1:13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</row>
    <row r="602" spans="1:13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</row>
    <row r="603" spans="1:13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</row>
    <row r="604" spans="1:13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</row>
    <row r="605" spans="1:13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</row>
    <row r="606" spans="1:13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</row>
    <row r="607" spans="1:13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</row>
    <row r="608" spans="1:13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</row>
    <row r="609" spans="1:13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</row>
    <row r="610" spans="1:13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</row>
    <row r="611" spans="1:13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</row>
    <row r="612" spans="1:13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</row>
    <row r="613" spans="1:13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</row>
    <row r="614" spans="1:13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</row>
    <row r="615" spans="1:13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</row>
    <row r="616" spans="1:13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</row>
    <row r="617" spans="1:13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</row>
    <row r="618" spans="1:13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</row>
    <row r="619" spans="1:13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</row>
    <row r="620" spans="1:13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</row>
    <row r="621" spans="1:13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</row>
    <row r="622" spans="1:13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</row>
    <row r="623" spans="1:13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</row>
    <row r="624" spans="1:13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</row>
    <row r="625" spans="1:13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</row>
    <row r="626" spans="1:13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</row>
    <row r="627" spans="1:13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</row>
    <row r="628" spans="1:13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</row>
    <row r="629" spans="1:13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</row>
    <row r="630" spans="1:13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</row>
    <row r="631" spans="1:13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</row>
    <row r="632" spans="1:13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</row>
    <row r="633" spans="1:13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</row>
    <row r="634" spans="1:13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</row>
    <row r="635" spans="1:13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</row>
    <row r="636" spans="1:13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</row>
    <row r="637" spans="1:13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</row>
    <row r="638" spans="1:13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</row>
    <row r="639" spans="1:13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</row>
    <row r="640" spans="1:13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</row>
    <row r="641" spans="1:13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</row>
    <row r="642" spans="1:13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</row>
    <row r="643" spans="1:13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</row>
    <row r="644" spans="1:13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</row>
    <row r="645" spans="1:13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</row>
    <row r="646" spans="1:13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</row>
    <row r="647" spans="1:13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</row>
    <row r="648" spans="1:13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</row>
    <row r="649" spans="1:13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</row>
    <row r="650" spans="1:13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</row>
    <row r="651" spans="1:13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</row>
    <row r="652" spans="1:13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</row>
    <row r="653" spans="1:13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</row>
    <row r="654" spans="1:13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</row>
    <row r="655" spans="1:13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</row>
    <row r="656" spans="1:13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</row>
    <row r="657" spans="1:13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</row>
    <row r="658" spans="1:13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</row>
    <row r="659" spans="1:13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</row>
    <row r="660" spans="1:13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</row>
    <row r="661" spans="1:13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</row>
    <row r="662" spans="1:13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</row>
    <row r="663" spans="1:13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</row>
    <row r="664" spans="1:13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</row>
    <row r="665" spans="1:13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</row>
    <row r="666" spans="1:13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</row>
    <row r="667" spans="1:13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</row>
    <row r="668" spans="1:13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</row>
    <row r="669" spans="1:13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</row>
    <row r="670" spans="1:13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</row>
    <row r="671" spans="1:13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</row>
    <row r="672" spans="1:13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</row>
    <row r="673" spans="1:13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</row>
    <row r="674" spans="1:13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</row>
    <row r="675" spans="1:13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</row>
    <row r="676" spans="1:13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</row>
    <row r="677" spans="1:13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</row>
    <row r="678" spans="1:13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</row>
    <row r="679" spans="1:13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</row>
    <row r="680" spans="1:13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</row>
    <row r="681" spans="1:13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</row>
    <row r="682" spans="1:13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</row>
    <row r="683" spans="1:13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</row>
    <row r="684" spans="1:13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</row>
    <row r="685" spans="1:13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</row>
    <row r="686" spans="1:13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</row>
    <row r="687" spans="1:13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</row>
    <row r="688" spans="1:13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</row>
    <row r="689" spans="1:13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</row>
    <row r="690" spans="1:13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</row>
    <row r="691" spans="1:13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</row>
    <row r="692" spans="1:13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</row>
    <row r="693" spans="1:13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</row>
    <row r="694" spans="1:13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</row>
    <row r="695" spans="1:13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</row>
    <row r="696" spans="1:13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</row>
    <row r="697" spans="1:13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</row>
    <row r="698" spans="1:13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</row>
    <row r="699" spans="1:13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</row>
    <row r="700" spans="1:13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</row>
    <row r="701" spans="1:13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</row>
    <row r="702" spans="1:13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</row>
    <row r="703" spans="1:13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</row>
    <row r="704" spans="1:13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</row>
    <row r="705" spans="1:13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</row>
    <row r="706" spans="1:13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</row>
    <row r="707" spans="1:13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</row>
    <row r="708" spans="1:13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</row>
    <row r="709" spans="1:13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</row>
    <row r="710" spans="1:13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</row>
    <row r="711" spans="1:13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</row>
    <row r="712" spans="1:13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</row>
    <row r="713" spans="1:13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</row>
    <row r="714" spans="1:13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</row>
    <row r="715" spans="1:13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</row>
    <row r="716" spans="1:13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</row>
    <row r="717" spans="1:13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</row>
    <row r="718" spans="1:13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</row>
    <row r="719" spans="1:13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</row>
    <row r="720" spans="1:13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</row>
    <row r="721" spans="1:13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</row>
    <row r="722" spans="1:13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</row>
    <row r="723" spans="1:13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</row>
    <row r="724" spans="1:13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</row>
    <row r="725" spans="1:13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</row>
    <row r="726" spans="1:13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</row>
    <row r="727" spans="1:13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</row>
    <row r="728" spans="1:13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</row>
    <row r="729" spans="1:13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</row>
    <row r="730" spans="1:13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</row>
    <row r="731" spans="1:13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</row>
    <row r="732" spans="1:13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</row>
    <row r="733" spans="1:13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</row>
    <row r="734" spans="1:13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</row>
    <row r="735" spans="1:13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</row>
    <row r="736" spans="1:13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</row>
    <row r="737" spans="1:13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</row>
    <row r="738" spans="1:13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</row>
    <row r="739" spans="1:13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</row>
    <row r="740" spans="1:13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</row>
    <row r="741" spans="1:13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</row>
    <row r="742" spans="1:13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</row>
    <row r="743" spans="1:13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</row>
    <row r="744" spans="1:13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</row>
    <row r="745" spans="1:13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</row>
    <row r="746" spans="1:13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</row>
    <row r="747" spans="1:13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</row>
    <row r="748" spans="1:13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</row>
    <row r="749" spans="1:13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</row>
    <row r="750" spans="1:13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</row>
    <row r="751" spans="1:13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</row>
    <row r="752" spans="1:13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</row>
    <row r="753" spans="1:13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</row>
    <row r="754" spans="1:13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</row>
    <row r="755" spans="1:13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</row>
    <row r="756" spans="1:13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</row>
    <row r="757" spans="1:13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</row>
    <row r="758" spans="1:13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</row>
    <row r="759" spans="1:13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</row>
    <row r="760" spans="1:13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</row>
    <row r="761" spans="1:13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</row>
    <row r="762" spans="1:13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</row>
    <row r="763" spans="1:13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</row>
    <row r="764" spans="1:13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</row>
    <row r="765" spans="1:13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</row>
    <row r="766" spans="1:13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</row>
    <row r="767" spans="1:13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</row>
    <row r="768" spans="1:13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</row>
    <row r="769" spans="1:13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</row>
    <row r="770" spans="1:13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</row>
    <row r="771" spans="1:13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</row>
    <row r="772" spans="1:13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</row>
    <row r="773" spans="1:13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</row>
    <row r="774" spans="1:13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</row>
    <row r="775" spans="1:13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</row>
    <row r="776" spans="1:13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</row>
    <row r="777" spans="1:13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</row>
    <row r="778" spans="1:13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</row>
    <row r="779" spans="1:13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</row>
    <row r="780" spans="1:13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</row>
    <row r="781" spans="1:13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</row>
    <row r="782" spans="1:13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</row>
    <row r="783" spans="1:13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</row>
    <row r="784" spans="1:13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</row>
    <row r="785" spans="1:13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</row>
    <row r="786" spans="1:13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</row>
    <row r="787" spans="1:13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</row>
    <row r="788" spans="1:13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</row>
    <row r="789" spans="1:13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</row>
    <row r="790" spans="1:13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</row>
    <row r="791" spans="1:13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</row>
    <row r="792" spans="1:13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</row>
    <row r="793" spans="1:13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</row>
    <row r="794" spans="1:13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</row>
    <row r="795" spans="1:13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</row>
    <row r="796" spans="1:13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</row>
    <row r="797" spans="1:13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</row>
    <row r="798" spans="1:13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</row>
    <row r="799" spans="1:13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</row>
    <row r="800" spans="1:13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</row>
    <row r="801" spans="1:13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</row>
    <row r="802" spans="1:13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</row>
    <row r="803" spans="1:13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</row>
    <row r="804" spans="1:13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</row>
    <row r="805" spans="1:13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</row>
    <row r="806" spans="1:13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</row>
    <row r="807" spans="1:13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</row>
    <row r="808" spans="1:13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</row>
    <row r="809" spans="1:13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</row>
    <row r="810" spans="1:13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</row>
    <row r="811" spans="1:13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</row>
    <row r="812" spans="1:13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</row>
    <row r="813" spans="1:13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</row>
    <row r="814" spans="1:13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</row>
    <row r="815" spans="1:13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</row>
    <row r="816" spans="1:13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</row>
    <row r="817" spans="1:13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</row>
    <row r="818" spans="1:13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</row>
    <row r="819" spans="1:13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</row>
    <row r="820" spans="1:13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</row>
    <row r="821" spans="1:13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</row>
    <row r="822" spans="1:13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</row>
    <row r="823" spans="1:13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</row>
    <row r="824" spans="1:13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</row>
    <row r="825" spans="1:13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</row>
    <row r="826" spans="1:13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</row>
    <row r="827" spans="1:13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</row>
    <row r="828" spans="1:13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</row>
    <row r="829" spans="1:13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</row>
    <row r="830" spans="1:13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</row>
    <row r="831" spans="1:13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</row>
    <row r="832" spans="1:13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</row>
    <row r="833" spans="1:13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</row>
    <row r="834" spans="1:13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</row>
    <row r="835" spans="1:13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</row>
    <row r="836" spans="1:13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</row>
    <row r="837" spans="1:13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</row>
    <row r="838" spans="1:13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</row>
    <row r="839" spans="1:13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</row>
    <row r="840" spans="1:13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</row>
    <row r="841" spans="1:13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</row>
    <row r="842" spans="1:13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</row>
    <row r="843" spans="1:13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</row>
    <row r="844" spans="1:13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</row>
    <row r="845" spans="1:13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</row>
    <row r="846" spans="1:13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</row>
    <row r="847" spans="1:13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</row>
    <row r="848" spans="1:13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</row>
    <row r="849" spans="1:13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</row>
    <row r="850" spans="1:13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</row>
    <row r="851" spans="1:13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</row>
    <row r="852" spans="1:13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</row>
    <row r="853" spans="1:13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</row>
    <row r="854" spans="1:13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</row>
    <row r="855" spans="1:13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</row>
    <row r="856" spans="1:13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</row>
    <row r="857" spans="1:13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</row>
    <row r="858" spans="1:13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</row>
    <row r="859" spans="1:13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</row>
    <row r="860" spans="1:13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</row>
    <row r="861" spans="1:13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</row>
    <row r="862" spans="1:13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</row>
    <row r="863" spans="1:13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</row>
    <row r="864" spans="1:13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</row>
    <row r="865" spans="1:13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</row>
    <row r="866" spans="1:13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</row>
    <row r="867" spans="1:13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</row>
    <row r="868" spans="1:13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</row>
    <row r="869" spans="1:13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</row>
    <row r="870" spans="1:13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</row>
    <row r="871" spans="1:13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</row>
    <row r="872" spans="1:13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</row>
    <row r="873" spans="1:13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</row>
    <row r="874" spans="1:13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</row>
    <row r="875" spans="1:13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</row>
    <row r="876" spans="1:13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</row>
    <row r="877" spans="1:13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</row>
    <row r="878" spans="1:13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</row>
    <row r="879" spans="1:13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</row>
    <row r="880" spans="1:13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</row>
    <row r="881" spans="1:13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</row>
    <row r="882" spans="1:13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</row>
    <row r="883" spans="1:13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</row>
    <row r="884" spans="1:13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</row>
    <row r="885" spans="1:13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</row>
    <row r="886" spans="1:13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</row>
    <row r="887" spans="1:13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</row>
    <row r="888" spans="1:13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</row>
    <row r="889" spans="1:13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</row>
    <row r="890" spans="1:13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</row>
    <row r="891" spans="1:13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</row>
    <row r="892" spans="1:13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</row>
    <row r="893" spans="1:13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</row>
    <row r="894" spans="1:13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</row>
    <row r="895" spans="1:13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</row>
    <row r="896" spans="1:13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</row>
    <row r="897" spans="1:13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</row>
    <row r="898" spans="1:13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</row>
    <row r="899" spans="1:13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</row>
    <row r="900" spans="1:13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</row>
    <row r="901" spans="1:13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</row>
    <row r="902" spans="1:13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</row>
    <row r="903" spans="1:13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</row>
    <row r="904" spans="1:13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</row>
    <row r="905" spans="1:13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</row>
    <row r="906" spans="1:13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</row>
    <row r="907" spans="1:13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</row>
    <row r="908" spans="1:13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</row>
    <row r="909" spans="1:13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</row>
    <row r="910" spans="1:13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</row>
    <row r="911" spans="1:13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</row>
    <row r="912" spans="1:13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</row>
    <row r="913" spans="1:13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</row>
    <row r="914" spans="1:13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</row>
    <row r="915" spans="1:13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</row>
    <row r="916" spans="1:13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</row>
    <row r="917" spans="1:13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</row>
    <row r="918" spans="1:13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</row>
    <row r="919" spans="1:13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</row>
    <row r="920" spans="1:13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</row>
    <row r="921" spans="1:13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</row>
    <row r="922" spans="1:13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</row>
    <row r="923" spans="1:13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</row>
    <row r="924" spans="1:13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</row>
    <row r="925" spans="1:13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</row>
    <row r="926" spans="1:13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</row>
    <row r="927" spans="1:13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</row>
    <row r="928" spans="1:13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</row>
    <row r="929" spans="1:13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</row>
    <row r="930" spans="1:13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</row>
    <row r="931" spans="1:13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</row>
    <row r="932" spans="1:13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</row>
    <row r="933" spans="1:13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</row>
    <row r="934" spans="1:13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</row>
    <row r="935" spans="1:13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</row>
    <row r="936" spans="1:13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</row>
    <row r="937" spans="1:13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</row>
    <row r="938" spans="1:13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</row>
    <row r="939" spans="1:13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</row>
    <row r="940" spans="1:13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</row>
    <row r="941" spans="1:13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</row>
    <row r="942" spans="1:13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</row>
    <row r="943" spans="1:13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</row>
    <row r="944" spans="1:13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</row>
    <row r="945" spans="1:13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</row>
    <row r="946" spans="1:13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</row>
    <row r="947" spans="1:13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</row>
    <row r="948" spans="1:13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</row>
    <row r="949" spans="1:13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</row>
    <row r="950" spans="1:13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</row>
    <row r="951" spans="1:13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</row>
    <row r="952" spans="1:13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</row>
    <row r="953" spans="1:13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</row>
    <row r="954" spans="1:13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</row>
    <row r="955" spans="1:13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</row>
    <row r="956" spans="1:13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</row>
    <row r="957" spans="1:13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</row>
    <row r="958" spans="1:13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</row>
    <row r="959" spans="1:13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</row>
    <row r="960" spans="1:13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</row>
    <row r="961" spans="1:13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</row>
    <row r="962" spans="1:13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</row>
    <row r="963" spans="1:13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</row>
    <row r="964" spans="1:13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</row>
    <row r="965" spans="1:13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</row>
    <row r="966" spans="1:13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</row>
    <row r="967" spans="1:13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</row>
    <row r="968" spans="1:13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</row>
    <row r="969" spans="1:13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</row>
    <row r="970" spans="1:13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</row>
    <row r="971" spans="1:13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</row>
    <row r="972" spans="1:13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</row>
    <row r="973" spans="1:13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</row>
    <row r="974" spans="1:13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</row>
    <row r="975" spans="1:13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</row>
    <row r="976" spans="1:13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</row>
    <row r="977" spans="1:13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</row>
    <row r="978" spans="1:13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</row>
    <row r="979" spans="1:13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</row>
    <row r="980" spans="1:13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</row>
    <row r="981" spans="1:13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</row>
    <row r="982" spans="1:13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</row>
    <row r="983" spans="1:13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</row>
    <row r="984" spans="1:13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</row>
    <row r="985" spans="1:13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</row>
    <row r="986" spans="1:13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</row>
  </sheetData>
  <mergeCells count="9">
    <mergeCell ref="A1:K1"/>
    <mergeCell ref="A3:A5"/>
    <mergeCell ref="B3:B5"/>
    <mergeCell ref="C3:C5"/>
    <mergeCell ref="D3:K3"/>
    <mergeCell ref="D4:D5"/>
    <mergeCell ref="E4:E5"/>
    <mergeCell ref="F4:J4"/>
    <mergeCell ref="K4:K5"/>
  </mergeCells>
  <pageMargins left="0.7" right="0.7" top="0.75" bottom="0.75" header="0" footer="0"/>
  <pageSetup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02-6-2026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129</dc:creator>
  <cp:lastModifiedBy>65. Cần Thơ</cp:lastModifiedBy>
  <dcterms:created xsi:type="dcterms:W3CDTF">2015-06-05T18:17:20Z</dcterms:created>
  <dcterms:modified xsi:type="dcterms:W3CDTF">2026-07-31T03:22:54Z</dcterms:modified>
</cp:coreProperties>
</file>